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<sst xmlns="http://schemas.openxmlformats.org/spreadsheetml/2006/main" count="17" uniqueCount="17">
  <si>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color theme="1"/>
        <rFont val="宋体"/>
        <charset val="134"/>
      </rPr>
      <t>附件5：中国国际大学生创新大赛(2025)武威职业学院校赛</t>
    </r>
    <r>
      <rPr>
        <b/>
        <sz val="14"/>
        <color rgb="FF000000"/>
        <rFont val="宋体"/>
        <charset val="134"/>
      </rPr>
      <t xml:space="preserve">
项目数量分配一览表</t>
    </r>
  </si>
  <si>
    <t>序号</t>
  </si>
  <si>
    <t xml:space="preserve">学院   </t>
  </si>
  <si>
    <t>学生总人数</t>
  </si>
  <si>
    <t>职教赛道项目数</t>
  </si>
  <si>
    <t>红旅赛道项目数</t>
  </si>
  <si>
    <t>备注</t>
  </si>
  <si>
    <t>护理学院</t>
  </si>
  <si>
    <t>药学院</t>
  </si>
  <si>
    <t>医学技术学院</t>
  </si>
  <si>
    <t>工程技术学院</t>
  </si>
  <si>
    <t>信息技术学院</t>
  </si>
  <si>
    <t>经济管理学院</t>
  </si>
  <si>
    <t>艺术与教育学院</t>
  </si>
  <si>
    <t>中科低碳新能源学院</t>
  </si>
  <si>
    <t>现代农业学院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</si>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</sst>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2"/>
      <color theme="1"/>
      <name val="Arial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Arial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 readingOrder="1"/>
    </xf>
    <xf numFmtId="176" fontId="2" fillId="0" borderId="0" xfId="0" applyNumberFormat="1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76" fontId="4" fillId="0" borderId="1" xfId="0" applyNumberFormat="1" applyFont="1" applyBorder="1" applyAlignment="1">
      <alignment horizontal="center" vertical="center" wrapText="1" readingOrder="1"/>
    </xf>
    <xf numFmtId="176" fontId="3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176" fontId="6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76" fontId="7" fillId="0" borderId="1" xfId="0" applyNumberFormat="1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A3" sqref="A3"/>
    </sheetView>
  </sheetViews>
  <sheetFormatPr defaultColWidth="9" defaultRowHeight="15" outlineLevelCol="5"/>
  <cols>
    <col min="1" max="1" width="7.125" style="1" customWidth="1"/>
    <col min="2" max="2" width="23.25" style="1" customWidth="1"/>
    <col min="3" max="3" width="13.75" style="1" customWidth="1"/>
    <col min="4" max="4" width="18.375" style="2" customWidth="1"/>
    <col min="5" max="5" width="16.875" style="2" customWidth="1"/>
    <col min="6" max="254" width="9" style="1"/>
    <col min="255" max="255" width="26.75" style="1" customWidth="1"/>
    <col min="256" max="261" width="13.75" style="1" customWidth="1"/>
    <col min="262" max="510" width="9" style="1"/>
    <col min="511" max="511" width="26.75" style="1" customWidth="1"/>
    <col min="512" max="517" width="13.75" style="1" customWidth="1"/>
    <col min="518" max="766" width="9" style="1"/>
    <col min="767" max="767" width="26.75" style="1" customWidth="1"/>
    <col min="768" max="773" width="13.75" style="1" customWidth="1"/>
    <col min="774" max="1022" width="9" style="1"/>
    <col min="1023" max="1023" width="26.75" style="1" customWidth="1"/>
    <col min="1024" max="1029" width="13.75" style="1" customWidth="1"/>
    <col min="1030" max="1278" width="9" style="1"/>
    <col min="1279" max="1279" width="26.75" style="1" customWidth="1"/>
    <col min="1280" max="1285" width="13.75" style="1" customWidth="1"/>
    <col min="1286" max="1534" width="9" style="1"/>
    <col min="1535" max="1535" width="26.75" style="1" customWidth="1"/>
    <col min="1536" max="1541" width="13.75" style="1" customWidth="1"/>
    <col min="1542" max="1790" width="9" style="1"/>
    <col min="1791" max="1791" width="26.75" style="1" customWidth="1"/>
    <col min="1792" max="1797" width="13.75" style="1" customWidth="1"/>
    <col min="1798" max="2046" width="9" style="1"/>
    <col min="2047" max="2047" width="26.75" style="1" customWidth="1"/>
    <col min="2048" max="2053" width="13.75" style="1" customWidth="1"/>
    <col min="2054" max="2302" width="9" style="1"/>
    <col min="2303" max="2303" width="26.75" style="1" customWidth="1"/>
    <col min="2304" max="2309" width="13.75" style="1" customWidth="1"/>
    <col min="2310" max="2558" width="9" style="1"/>
    <col min="2559" max="2559" width="26.75" style="1" customWidth="1"/>
    <col min="2560" max="2565" width="13.75" style="1" customWidth="1"/>
    <col min="2566" max="2814" width="9" style="1"/>
    <col min="2815" max="2815" width="26.75" style="1" customWidth="1"/>
    <col min="2816" max="2821" width="13.75" style="1" customWidth="1"/>
    <col min="2822" max="3070" width="9" style="1"/>
    <col min="3071" max="3071" width="26.75" style="1" customWidth="1"/>
    <col min="3072" max="3077" width="13.75" style="1" customWidth="1"/>
    <col min="3078" max="3326" width="9" style="1"/>
    <col min="3327" max="3327" width="26.75" style="1" customWidth="1"/>
    <col min="3328" max="3333" width="13.75" style="1" customWidth="1"/>
    <col min="3334" max="3582" width="9" style="1"/>
    <col min="3583" max="3583" width="26.75" style="1" customWidth="1"/>
    <col min="3584" max="3589" width="13.75" style="1" customWidth="1"/>
    <col min="3590" max="3838" width="9" style="1"/>
    <col min="3839" max="3839" width="26.75" style="1" customWidth="1"/>
    <col min="3840" max="3845" width="13.75" style="1" customWidth="1"/>
    <col min="3846" max="4094" width="9" style="1"/>
    <col min="4095" max="4095" width="26.75" style="1" customWidth="1"/>
    <col min="4096" max="4101" width="13.75" style="1" customWidth="1"/>
    <col min="4102" max="4350" width="9" style="1"/>
    <col min="4351" max="4351" width="26.75" style="1" customWidth="1"/>
    <col min="4352" max="4357" width="13.75" style="1" customWidth="1"/>
    <col min="4358" max="4606" width="9" style="1"/>
    <col min="4607" max="4607" width="26.75" style="1" customWidth="1"/>
    <col min="4608" max="4613" width="13.75" style="1" customWidth="1"/>
    <col min="4614" max="4862" width="9" style="1"/>
    <col min="4863" max="4863" width="26.75" style="1" customWidth="1"/>
    <col min="4864" max="4869" width="13.75" style="1" customWidth="1"/>
    <col min="4870" max="5118" width="9" style="1"/>
    <col min="5119" max="5119" width="26.75" style="1" customWidth="1"/>
    <col min="5120" max="5125" width="13.75" style="1" customWidth="1"/>
    <col min="5126" max="5374" width="9" style="1"/>
    <col min="5375" max="5375" width="26.75" style="1" customWidth="1"/>
    <col min="5376" max="5381" width="13.75" style="1" customWidth="1"/>
    <col min="5382" max="5630" width="9" style="1"/>
    <col min="5631" max="5631" width="26.75" style="1" customWidth="1"/>
    <col min="5632" max="5637" width="13.75" style="1" customWidth="1"/>
    <col min="5638" max="5886" width="9" style="1"/>
    <col min="5887" max="5887" width="26.75" style="1" customWidth="1"/>
    <col min="5888" max="5893" width="13.75" style="1" customWidth="1"/>
    <col min="5894" max="6142" width="9" style="1"/>
    <col min="6143" max="6143" width="26.75" style="1" customWidth="1"/>
    <col min="6144" max="6149" width="13.75" style="1" customWidth="1"/>
    <col min="6150" max="6398" width="9" style="1"/>
    <col min="6399" max="6399" width="26.75" style="1" customWidth="1"/>
    <col min="6400" max="6405" width="13.75" style="1" customWidth="1"/>
    <col min="6406" max="6654" width="9" style="1"/>
    <col min="6655" max="6655" width="26.75" style="1" customWidth="1"/>
    <col min="6656" max="6661" width="13.75" style="1" customWidth="1"/>
    <col min="6662" max="6910" width="9" style="1"/>
    <col min="6911" max="6911" width="26.75" style="1" customWidth="1"/>
    <col min="6912" max="6917" width="13.75" style="1" customWidth="1"/>
    <col min="6918" max="7166" width="9" style="1"/>
    <col min="7167" max="7167" width="26.75" style="1" customWidth="1"/>
    <col min="7168" max="7173" width="13.75" style="1" customWidth="1"/>
    <col min="7174" max="7422" width="9" style="1"/>
    <col min="7423" max="7423" width="26.75" style="1" customWidth="1"/>
    <col min="7424" max="7429" width="13.75" style="1" customWidth="1"/>
    <col min="7430" max="7678" width="9" style="1"/>
    <col min="7679" max="7679" width="26.75" style="1" customWidth="1"/>
    <col min="7680" max="7685" width="13.75" style="1" customWidth="1"/>
    <col min="7686" max="7934" width="9" style="1"/>
    <col min="7935" max="7935" width="26.75" style="1" customWidth="1"/>
    <col min="7936" max="7941" width="13.75" style="1" customWidth="1"/>
    <col min="7942" max="8190" width="9" style="1"/>
    <col min="8191" max="8191" width="26.75" style="1" customWidth="1"/>
    <col min="8192" max="8197" width="13.75" style="1" customWidth="1"/>
    <col min="8198" max="8446" width="9" style="1"/>
    <col min="8447" max="8447" width="26.75" style="1" customWidth="1"/>
    <col min="8448" max="8453" width="13.75" style="1" customWidth="1"/>
    <col min="8454" max="8702" width="9" style="1"/>
    <col min="8703" max="8703" width="26.75" style="1" customWidth="1"/>
    <col min="8704" max="8709" width="13.75" style="1" customWidth="1"/>
    <col min="8710" max="8958" width="9" style="1"/>
    <col min="8959" max="8959" width="26.75" style="1" customWidth="1"/>
    <col min="8960" max="8965" width="13.75" style="1" customWidth="1"/>
    <col min="8966" max="9214" width="9" style="1"/>
    <col min="9215" max="9215" width="26.75" style="1" customWidth="1"/>
    <col min="9216" max="9221" width="13.75" style="1" customWidth="1"/>
    <col min="9222" max="9470" width="9" style="1"/>
    <col min="9471" max="9471" width="26.75" style="1" customWidth="1"/>
    <col min="9472" max="9477" width="13.75" style="1" customWidth="1"/>
    <col min="9478" max="9726" width="9" style="1"/>
    <col min="9727" max="9727" width="26.75" style="1" customWidth="1"/>
    <col min="9728" max="9733" width="13.75" style="1" customWidth="1"/>
    <col min="9734" max="9982" width="9" style="1"/>
    <col min="9983" max="9983" width="26.75" style="1" customWidth="1"/>
    <col min="9984" max="9989" width="13.75" style="1" customWidth="1"/>
    <col min="9990" max="10238" width="9" style="1"/>
    <col min="10239" max="10239" width="26.75" style="1" customWidth="1"/>
    <col min="10240" max="10245" width="13.75" style="1" customWidth="1"/>
    <col min="10246" max="10494" width="9" style="1"/>
    <col min="10495" max="10495" width="26.75" style="1" customWidth="1"/>
    <col min="10496" max="10501" width="13.75" style="1" customWidth="1"/>
    <col min="10502" max="10750" width="9" style="1"/>
    <col min="10751" max="10751" width="26.75" style="1" customWidth="1"/>
    <col min="10752" max="10757" width="13.75" style="1" customWidth="1"/>
    <col min="10758" max="11006" width="9" style="1"/>
    <col min="11007" max="11007" width="26.75" style="1" customWidth="1"/>
    <col min="11008" max="11013" width="13.75" style="1" customWidth="1"/>
    <col min="11014" max="11262" width="9" style="1"/>
    <col min="11263" max="11263" width="26.75" style="1" customWidth="1"/>
    <col min="11264" max="11269" width="13.75" style="1" customWidth="1"/>
    <col min="11270" max="11518" width="9" style="1"/>
    <col min="11519" max="11519" width="26.75" style="1" customWidth="1"/>
    <col min="11520" max="11525" width="13.75" style="1" customWidth="1"/>
    <col min="11526" max="11774" width="9" style="1"/>
    <col min="11775" max="11775" width="26.75" style="1" customWidth="1"/>
    <col min="11776" max="11781" width="13.75" style="1" customWidth="1"/>
    <col min="11782" max="12030" width="9" style="1"/>
    <col min="12031" max="12031" width="26.75" style="1" customWidth="1"/>
    <col min="12032" max="12037" width="13.75" style="1" customWidth="1"/>
    <col min="12038" max="12286" width="9" style="1"/>
    <col min="12287" max="12287" width="26.75" style="1" customWidth="1"/>
    <col min="12288" max="12293" width="13.75" style="1" customWidth="1"/>
    <col min="12294" max="12542" width="9" style="1"/>
    <col min="12543" max="12543" width="26.75" style="1" customWidth="1"/>
    <col min="12544" max="12549" width="13.75" style="1" customWidth="1"/>
    <col min="12550" max="12798" width="9" style="1"/>
    <col min="12799" max="12799" width="26.75" style="1" customWidth="1"/>
    <col min="12800" max="12805" width="13.75" style="1" customWidth="1"/>
    <col min="12806" max="13054" width="9" style="1"/>
    <col min="13055" max="13055" width="26.75" style="1" customWidth="1"/>
    <col min="13056" max="13061" width="13.75" style="1" customWidth="1"/>
    <col min="13062" max="13310" width="9" style="1"/>
    <col min="13311" max="13311" width="26.75" style="1" customWidth="1"/>
    <col min="13312" max="13317" width="13.75" style="1" customWidth="1"/>
    <col min="13318" max="13566" width="9" style="1"/>
    <col min="13567" max="13567" width="26.75" style="1" customWidth="1"/>
    <col min="13568" max="13573" width="13.75" style="1" customWidth="1"/>
    <col min="13574" max="13822" width="9" style="1"/>
    <col min="13823" max="13823" width="26.75" style="1" customWidth="1"/>
    <col min="13824" max="13829" width="13.75" style="1" customWidth="1"/>
    <col min="13830" max="14078" width="9" style="1"/>
    <col min="14079" max="14079" width="26.75" style="1" customWidth="1"/>
    <col min="14080" max="14085" width="13.75" style="1" customWidth="1"/>
    <col min="14086" max="14334" width="9" style="1"/>
    <col min="14335" max="14335" width="26.75" style="1" customWidth="1"/>
    <col min="14336" max="14341" width="13.75" style="1" customWidth="1"/>
    <col min="14342" max="14590" width="9" style="1"/>
    <col min="14591" max="14591" width="26.75" style="1" customWidth="1"/>
    <col min="14592" max="14597" width="13.75" style="1" customWidth="1"/>
    <col min="14598" max="14846" width="9" style="1"/>
    <col min="14847" max="14847" width="26.75" style="1" customWidth="1"/>
    <col min="14848" max="14853" width="13.75" style="1" customWidth="1"/>
    <col min="14854" max="15102" width="9" style="1"/>
    <col min="15103" max="15103" width="26.75" style="1" customWidth="1"/>
    <col min="15104" max="15109" width="13.75" style="1" customWidth="1"/>
    <col min="15110" max="15358" width="9" style="1"/>
    <col min="15359" max="15359" width="26.75" style="1" customWidth="1"/>
    <col min="15360" max="15365" width="13.75" style="1" customWidth="1"/>
    <col min="15366" max="15614" width="9" style="1"/>
    <col min="15615" max="15615" width="26.75" style="1" customWidth="1"/>
    <col min="15616" max="15621" width="13.75" style="1" customWidth="1"/>
    <col min="15622" max="15870" width="9" style="1"/>
    <col min="15871" max="15871" width="26.75" style="1" customWidth="1"/>
    <col min="15872" max="15877" width="13.75" style="1" customWidth="1"/>
    <col min="15878" max="16126" width="9" style="1"/>
    <col min="16127" max="16127" width="26.75" style="1" customWidth="1"/>
    <col min="16128" max="16133" width="13.75" style="1" customWidth="1"/>
    <col min="16134" max="16384" width="9" style="1"/>
  </cols>
  <sheetData>
    <row r="1" ht="48" customHeight="1" spans="1:6">
      <c r="A1" s="3" t="s">
        <v>0</v>
      </c>
      <c r="B1" s="3"/>
      <c r="C1" s="3"/>
      <c r="D1" s="4"/>
      <c r="E1" s="4"/>
      <c r="F1" s="3"/>
    </row>
    <row r="2" ht="36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</row>
    <row r="3" ht="23" customHeight="1" spans="1:6">
      <c r="A3" s="8">
        <v>1</v>
      </c>
      <c r="B3" s="5" t="s">
        <v>7</v>
      </c>
      <c r="C3" s="9">
        <v>1511</v>
      </c>
      <c r="D3" s="10">
        <f>C3*3%</f>
        <v>45.33</v>
      </c>
      <c r="E3" s="10">
        <f>C3*1%</f>
        <v>15.11</v>
      </c>
      <c r="F3" s="11"/>
    </row>
    <row r="4" ht="23" customHeight="1" spans="1:6">
      <c r="A4" s="8">
        <v>2</v>
      </c>
      <c r="B4" s="5" t="s">
        <v>8</v>
      </c>
      <c r="C4" s="9">
        <v>645</v>
      </c>
      <c r="D4" s="10">
        <f t="shared" ref="D4:D11" si="0">C4*3%</f>
        <v>19.35</v>
      </c>
      <c r="E4" s="10">
        <f t="shared" ref="E4:E11" si="1">C4*1%</f>
        <v>6.45</v>
      </c>
      <c r="F4" s="11"/>
    </row>
    <row r="5" ht="23" customHeight="1" spans="1:6">
      <c r="A5" s="8">
        <v>3</v>
      </c>
      <c r="B5" s="5" t="s">
        <v>9</v>
      </c>
      <c r="C5" s="9">
        <v>1063</v>
      </c>
      <c r="D5" s="10">
        <f t="shared" si="0"/>
        <v>31.89</v>
      </c>
      <c r="E5" s="10">
        <f t="shared" si="1"/>
        <v>10.63</v>
      </c>
      <c r="F5" s="11"/>
    </row>
    <row r="6" ht="23" customHeight="1" spans="1:6">
      <c r="A6" s="8">
        <v>4</v>
      </c>
      <c r="B6" s="5" t="s">
        <v>10</v>
      </c>
      <c r="C6" s="9">
        <v>1081</v>
      </c>
      <c r="D6" s="10">
        <f t="shared" si="0"/>
        <v>32.43</v>
      </c>
      <c r="E6" s="10">
        <f t="shared" si="1"/>
        <v>10.81</v>
      </c>
      <c r="F6" s="11"/>
    </row>
    <row r="7" ht="23" customHeight="1" spans="1:6">
      <c r="A7" s="8">
        <v>5</v>
      </c>
      <c r="B7" s="5" t="s">
        <v>11</v>
      </c>
      <c r="C7" s="9">
        <v>690</v>
      </c>
      <c r="D7" s="10">
        <f t="shared" si="0"/>
        <v>20.7</v>
      </c>
      <c r="E7" s="10">
        <f t="shared" si="1"/>
        <v>6.9</v>
      </c>
      <c r="F7" s="11"/>
    </row>
    <row r="8" ht="23" customHeight="1" spans="1:6">
      <c r="A8" s="8">
        <v>6</v>
      </c>
      <c r="B8" s="5" t="s">
        <v>12</v>
      </c>
      <c r="C8" s="9">
        <v>631</v>
      </c>
      <c r="D8" s="10">
        <f t="shared" si="0"/>
        <v>18.93</v>
      </c>
      <c r="E8" s="10">
        <f t="shared" si="1"/>
        <v>6.31</v>
      </c>
      <c r="F8" s="11"/>
    </row>
    <row r="9" ht="23" customHeight="1" spans="1:6">
      <c r="A9" s="8">
        <v>7</v>
      </c>
      <c r="B9" s="5" t="s">
        <v>13</v>
      </c>
      <c r="C9" s="9">
        <v>1087</v>
      </c>
      <c r="D9" s="10">
        <f t="shared" si="0"/>
        <v>32.61</v>
      </c>
      <c r="E9" s="10">
        <f t="shared" si="1"/>
        <v>10.87</v>
      </c>
      <c r="F9" s="11"/>
    </row>
    <row r="10" ht="23" customHeight="1" spans="1:6">
      <c r="A10" s="8">
        <v>8</v>
      </c>
      <c r="B10" s="5" t="s">
        <v>14</v>
      </c>
      <c r="C10" s="9">
        <v>506</v>
      </c>
      <c r="D10" s="10">
        <f t="shared" si="0"/>
        <v>15.18</v>
      </c>
      <c r="E10" s="10">
        <f t="shared" si="1"/>
        <v>5.06</v>
      </c>
      <c r="F10" s="11"/>
    </row>
    <row r="11" ht="23" customHeight="1" spans="1:6">
      <c r="A11" s="8">
        <v>9</v>
      </c>
      <c r="B11" s="5" t="s">
        <v>15</v>
      </c>
      <c r="C11" s="9">
        <v>220</v>
      </c>
      <c r="D11" s="10">
        <f t="shared" si="0"/>
        <v>6.6</v>
      </c>
      <c r="E11" s="10">
        <f t="shared" si="1"/>
        <v>2.2</v>
      </c>
      <c r="F11" s="11"/>
    </row>
    <row r="12" ht="23" customHeight="1" spans="1:6">
      <c r="A12" s="12" t="s">
        <v>16</v>
      </c>
      <c r="B12" s="13"/>
      <c r="C12" s="14">
        <f>SUM(C3:C11)</f>
        <v>7434</v>
      </c>
      <c r="D12" s="15">
        <f>SUM(D3:D11)</f>
        <v>223.02</v>
      </c>
      <c r="E12" s="15">
        <f>SUM(E3:E11)</f>
        <v>74.34</v>
      </c>
      <c r="F12" s="11"/>
    </row>
  </sheetData>
  <mergeCells count="2">
    <mergeCell ref="A1:F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黑瞳devil</cp:lastModifiedBy>
  <dcterms:created xsi:type="dcterms:W3CDTF">2022-05-05T09:38:00Z</dcterms:created>
  <dcterms:modified xsi:type="dcterms:W3CDTF">2025-05-20T07:56:11Z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375283BB079643F79CC8CD515816C413</vt:lpwstr>
  </property>
  <property fmtid="{D5CDD505-2E9C-101B-9397-08002B2CF9AE}" pid="3" name="KSOProductBuildVer">
    <vt:lpwstr>2052-12.1.0.21171</vt:lpwstr>
  </property>
</Properties>
</file>