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" i="1" l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I25" i="1"/>
  <c r="H25" i="1"/>
  <c r="G25" i="1"/>
  <c r="F25" i="1"/>
</calcChain>
</file>

<file path=xl/sharedStrings.xml><?xml version="1.0" encoding="utf-8"?>
<sst xmlns="http://schemas.openxmlformats.org/spreadsheetml/2006/main" count="75" uniqueCount="62">
  <si>
    <t>招聘学校</t>
  </si>
  <si>
    <t>招聘“岗位计划”数</t>
  </si>
  <si>
    <t>汉语文</t>
  </si>
  <si>
    <t>数学</t>
  </si>
  <si>
    <t>音乐</t>
  </si>
  <si>
    <t>体育</t>
  </si>
  <si>
    <t>美术</t>
  </si>
  <si>
    <t>合计</t>
  </si>
  <si>
    <t>和田市第一小学</t>
  </si>
  <si>
    <t>和田市第二小学</t>
  </si>
  <si>
    <t>和田市第三小学</t>
  </si>
  <si>
    <t>和田市第四小学</t>
  </si>
  <si>
    <t>和田市第五小学</t>
  </si>
  <si>
    <t>和田市第六小学</t>
  </si>
  <si>
    <t>和田市第十小学</t>
  </si>
  <si>
    <t>和田市希望小学</t>
  </si>
  <si>
    <t>和田市机场小学</t>
  </si>
  <si>
    <t>和田市古江巴格乡小学</t>
  </si>
  <si>
    <t>和田市吉亚乡小学</t>
  </si>
  <si>
    <t>古江巴格乡塔木巴格小学</t>
  </si>
  <si>
    <t>和田市阿克恰勒二校</t>
  </si>
  <si>
    <t>伊力其乡幼儿园</t>
  </si>
  <si>
    <t>吉亚乡幼儿园</t>
  </si>
  <si>
    <t>吐沙拉乡幼儿园</t>
  </si>
  <si>
    <t>古江巴格乡幼儿园</t>
  </si>
  <si>
    <t>肖尔巴格乡幼儿园</t>
  </si>
  <si>
    <t>玉龙喀什镇幼儿园</t>
  </si>
  <si>
    <t>阿克恰勒乡幼儿园</t>
  </si>
  <si>
    <t>学段</t>
    <phoneticPr fontId="3" type="noConversion"/>
  </si>
  <si>
    <t>乡镇</t>
    <phoneticPr fontId="3" type="noConversion"/>
  </si>
  <si>
    <t>和田市玉龙喀什镇小学</t>
    <phoneticPr fontId="1" type="noConversion"/>
  </si>
  <si>
    <t>和田市伊力其乡夏马勒巴格小学</t>
    <phoneticPr fontId="1" type="noConversion"/>
  </si>
  <si>
    <t>和田市团结小学</t>
    <phoneticPr fontId="1" type="noConversion"/>
  </si>
  <si>
    <t>城市学校</t>
    <phoneticPr fontId="1" type="noConversion"/>
  </si>
  <si>
    <t>小学</t>
    <phoneticPr fontId="1" type="noConversion"/>
  </si>
  <si>
    <t>古江巴格乡</t>
    <phoneticPr fontId="1" type="noConversion"/>
  </si>
  <si>
    <t>吉亚乡</t>
    <phoneticPr fontId="1" type="noConversion"/>
  </si>
  <si>
    <t>和田市拉斯奎镇小学</t>
    <phoneticPr fontId="1" type="noConversion"/>
  </si>
  <si>
    <t>拉斯奎镇</t>
    <phoneticPr fontId="1" type="noConversion"/>
  </si>
  <si>
    <t>和田市吐沙拉乡小学</t>
    <phoneticPr fontId="1" type="noConversion"/>
  </si>
  <si>
    <t>和田市肖尔巴格乡小学</t>
    <phoneticPr fontId="1" type="noConversion"/>
  </si>
  <si>
    <t>和田市伊力其乡小学</t>
    <phoneticPr fontId="1" type="noConversion"/>
  </si>
  <si>
    <t>吐沙拉乡</t>
    <phoneticPr fontId="1" type="noConversion"/>
  </si>
  <si>
    <t>肖尔巴格乡</t>
    <phoneticPr fontId="1" type="noConversion"/>
  </si>
  <si>
    <t>伊力其乡</t>
    <phoneticPr fontId="1" type="noConversion"/>
  </si>
  <si>
    <t>玉龙喀什镇</t>
    <phoneticPr fontId="1" type="noConversion"/>
  </si>
  <si>
    <t>和田市阿克恰勒一校</t>
    <phoneticPr fontId="1" type="noConversion"/>
  </si>
  <si>
    <t>阿克恰勒乡</t>
    <phoneticPr fontId="1" type="noConversion"/>
  </si>
  <si>
    <t>伊力其乡</t>
    <phoneticPr fontId="1" type="noConversion"/>
  </si>
  <si>
    <t>吉亚乡</t>
    <phoneticPr fontId="1" type="noConversion"/>
  </si>
  <si>
    <t>吐沙拉乡</t>
    <phoneticPr fontId="1" type="noConversion"/>
  </si>
  <si>
    <t>古江巴格乡</t>
    <phoneticPr fontId="1" type="noConversion"/>
  </si>
  <si>
    <t>肖尔巴格乡</t>
    <phoneticPr fontId="1" type="noConversion"/>
  </si>
  <si>
    <t>玉龙喀什镇</t>
    <phoneticPr fontId="1" type="noConversion"/>
  </si>
  <si>
    <t>阿克恰勒乡</t>
    <phoneticPr fontId="1" type="noConversion"/>
  </si>
  <si>
    <t>拉斯奎镇</t>
    <phoneticPr fontId="1" type="noConversion"/>
  </si>
  <si>
    <t>拉斯奎镇幼儿园</t>
    <phoneticPr fontId="1" type="noConversion"/>
  </si>
  <si>
    <t>学前教育</t>
    <phoneticPr fontId="1" type="noConversion"/>
  </si>
  <si>
    <t>幼儿园</t>
    <phoneticPr fontId="1" type="noConversion"/>
  </si>
  <si>
    <t>合计</t>
    <phoneticPr fontId="1" type="noConversion"/>
  </si>
  <si>
    <t>2017年和田地区和田市招聘教师岗位公示表</t>
    <phoneticPr fontId="1" type="noConversion"/>
  </si>
  <si>
    <t>招聘单位：和田市教育局               联系人：宋代蓝              电话：13699315818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</si>
</sst>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5" workbookViewId="0">
      <selection activeCell="H39" sqref="H39"/>
    </sheetView>
  </sheetViews>
  <sheetFormatPr defaultRowHeight="13.5" x14ac:dyDescent="0.15"/>
  <cols>
    <col min="1" max="1" width="7.25" style="4" customWidth="1"/>
    <col min="2" max="2" width="13.25" style="9" customWidth="1"/>
    <col min="3" max="3" width="27.375" customWidth="1"/>
    <col min="4" max="4" width="10" customWidth="1"/>
  </cols>
  <sheetData>
    <row r="1" spans="1:10" ht="32.25" customHeight="1" x14ac:dyDescent="0.15">
      <c r="A1" s="11" t="s">
        <v>60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15">
      <c r="A2" s="19" t="s">
        <v>28</v>
      </c>
      <c r="B2" s="20" t="s">
        <v>29</v>
      </c>
      <c r="C2" s="18" t="s">
        <v>0</v>
      </c>
      <c r="D2" s="3"/>
      <c r="E2" s="18" t="s">
        <v>1</v>
      </c>
      <c r="F2" s="18"/>
      <c r="G2" s="18"/>
      <c r="H2" s="18"/>
      <c r="I2" s="18"/>
      <c r="J2" s="18"/>
    </row>
    <row r="3" spans="1:10" ht="22.5" customHeight="1" x14ac:dyDescent="0.15">
      <c r="A3" s="19"/>
      <c r="B3" s="20"/>
      <c r="C3" s="18"/>
      <c r="D3" s="3" t="s">
        <v>57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1:10" ht="18" customHeight="1" x14ac:dyDescent="0.15">
      <c r="A4" s="13" t="s">
        <v>34</v>
      </c>
      <c r="B4" s="6" t="s">
        <v>33</v>
      </c>
      <c r="C4" s="1" t="s">
        <v>8</v>
      </c>
      <c r="D4" s="1"/>
      <c r="E4" s="2"/>
      <c r="F4" s="2"/>
      <c r="G4" s="2">
        <v>1</v>
      </c>
      <c r="H4" s="2">
        <v>1</v>
      </c>
      <c r="I4" s="2">
        <v>1</v>
      </c>
      <c r="J4" s="2">
        <f>SUM(H29)</f>
        <v>0</v>
      </c>
    </row>
    <row r="5" spans="1:10" ht="18" customHeight="1" x14ac:dyDescent="0.15">
      <c r="A5" s="14"/>
      <c r="B5" s="6" t="s">
        <v>33</v>
      </c>
      <c r="C5" s="1" t="s">
        <v>9</v>
      </c>
      <c r="D5" s="1"/>
      <c r="E5" s="2">
        <v>2</v>
      </c>
      <c r="F5" s="2">
        <v>1</v>
      </c>
      <c r="G5" s="2">
        <v>1</v>
      </c>
      <c r="H5" s="2">
        <v>1</v>
      </c>
      <c r="I5" s="2">
        <v>1</v>
      </c>
      <c r="J5" s="2">
        <f t="shared" ref="J5:J24" si="0">SUM(E5:I5)</f>
        <v>6</v>
      </c>
    </row>
    <row r="6" spans="1:10" ht="18" customHeight="1" x14ac:dyDescent="0.15">
      <c r="A6" s="14"/>
      <c r="B6" s="6" t="s">
        <v>33</v>
      </c>
      <c r="C6" s="1" t="s">
        <v>10</v>
      </c>
      <c r="D6" s="1"/>
      <c r="E6" s="2"/>
      <c r="F6" s="2"/>
      <c r="G6" s="2"/>
      <c r="H6" s="2"/>
      <c r="I6" s="2"/>
      <c r="J6" s="2"/>
    </row>
    <row r="7" spans="1:10" ht="18" customHeight="1" x14ac:dyDescent="0.15">
      <c r="A7" s="14"/>
      <c r="B7" s="6" t="s">
        <v>33</v>
      </c>
      <c r="C7" s="1" t="s">
        <v>11</v>
      </c>
      <c r="D7" s="1"/>
      <c r="E7" s="2">
        <v>2</v>
      </c>
      <c r="F7" s="2">
        <v>2</v>
      </c>
      <c r="G7" s="2">
        <v>1</v>
      </c>
      <c r="H7" s="2">
        <v>1</v>
      </c>
      <c r="I7" s="2">
        <v>1</v>
      </c>
      <c r="J7" s="2">
        <f t="shared" si="0"/>
        <v>7</v>
      </c>
    </row>
    <row r="8" spans="1:10" ht="18" customHeight="1" x14ac:dyDescent="0.15">
      <c r="A8" s="14"/>
      <c r="B8" s="6" t="s">
        <v>33</v>
      </c>
      <c r="C8" s="1" t="s">
        <v>12</v>
      </c>
      <c r="D8" s="1"/>
      <c r="E8" s="2">
        <v>5</v>
      </c>
      <c r="F8" s="2">
        <v>5</v>
      </c>
      <c r="G8" s="2">
        <v>1</v>
      </c>
      <c r="H8" s="2">
        <v>1</v>
      </c>
      <c r="I8" s="2">
        <v>1</v>
      </c>
      <c r="J8" s="2">
        <f t="shared" si="0"/>
        <v>13</v>
      </c>
    </row>
    <row r="9" spans="1:10" ht="18" customHeight="1" x14ac:dyDescent="0.15">
      <c r="A9" s="14"/>
      <c r="B9" s="6" t="s">
        <v>33</v>
      </c>
      <c r="C9" s="1" t="s">
        <v>13</v>
      </c>
      <c r="D9" s="1"/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f t="shared" si="0"/>
        <v>5</v>
      </c>
    </row>
    <row r="10" spans="1:10" ht="18" customHeight="1" x14ac:dyDescent="0.15">
      <c r="A10" s="14"/>
      <c r="B10" s="6" t="s">
        <v>33</v>
      </c>
      <c r="C10" s="1" t="s">
        <v>14</v>
      </c>
      <c r="D10" s="1"/>
      <c r="E10" s="2">
        <v>5</v>
      </c>
      <c r="F10" s="2">
        <v>5</v>
      </c>
      <c r="G10" s="2"/>
      <c r="H10" s="2"/>
      <c r="I10" s="2"/>
      <c r="J10" s="2">
        <f t="shared" si="0"/>
        <v>10</v>
      </c>
    </row>
    <row r="11" spans="1:10" ht="18" customHeight="1" x14ac:dyDescent="0.15">
      <c r="A11" s="14"/>
      <c r="B11" s="6" t="s">
        <v>33</v>
      </c>
      <c r="C11" s="1" t="s">
        <v>15</v>
      </c>
      <c r="D11" s="1"/>
      <c r="E11" s="2">
        <v>8</v>
      </c>
      <c r="F11" s="2">
        <v>6</v>
      </c>
      <c r="G11" s="2">
        <v>1</v>
      </c>
      <c r="H11" s="2">
        <v>1</v>
      </c>
      <c r="I11" s="2">
        <v>1</v>
      </c>
      <c r="J11" s="2">
        <f t="shared" si="0"/>
        <v>17</v>
      </c>
    </row>
    <row r="12" spans="1:10" ht="18" customHeight="1" x14ac:dyDescent="0.15">
      <c r="A12" s="14"/>
      <c r="B12" s="6" t="s">
        <v>33</v>
      </c>
      <c r="C12" s="1" t="s">
        <v>16</v>
      </c>
      <c r="D12" s="1"/>
      <c r="E12" s="2">
        <v>6</v>
      </c>
      <c r="F12" s="2">
        <v>4</v>
      </c>
      <c r="G12" s="2">
        <v>1</v>
      </c>
      <c r="H12" s="2">
        <v>1</v>
      </c>
      <c r="I12" s="2">
        <v>1</v>
      </c>
      <c r="J12" s="2">
        <f t="shared" si="0"/>
        <v>13</v>
      </c>
    </row>
    <row r="13" spans="1:10" ht="18" customHeight="1" x14ac:dyDescent="0.15">
      <c r="A13" s="14"/>
      <c r="B13" s="6" t="s">
        <v>35</v>
      </c>
      <c r="C13" s="1" t="s">
        <v>17</v>
      </c>
      <c r="D13" s="1"/>
      <c r="E13" s="2">
        <v>9</v>
      </c>
      <c r="F13" s="2">
        <v>7</v>
      </c>
      <c r="G13" s="2">
        <v>1</v>
      </c>
      <c r="H13" s="2">
        <v>1</v>
      </c>
      <c r="I13" s="2">
        <v>1</v>
      </c>
      <c r="J13" s="2">
        <f t="shared" si="0"/>
        <v>19</v>
      </c>
    </row>
    <row r="14" spans="1:10" ht="18" customHeight="1" x14ac:dyDescent="0.15">
      <c r="A14" s="14"/>
      <c r="B14" s="6" t="s">
        <v>35</v>
      </c>
      <c r="C14" s="1" t="s">
        <v>19</v>
      </c>
      <c r="D14" s="1"/>
      <c r="E14" s="2">
        <v>5</v>
      </c>
      <c r="F14" s="2">
        <v>5</v>
      </c>
      <c r="G14" s="2"/>
      <c r="H14" s="2"/>
      <c r="I14" s="2"/>
      <c r="J14" s="2">
        <f>SUM(E14:I14)</f>
        <v>10</v>
      </c>
    </row>
    <row r="15" spans="1:10" ht="18" customHeight="1" x14ac:dyDescent="0.15">
      <c r="A15" s="14"/>
      <c r="B15" s="6" t="s">
        <v>36</v>
      </c>
      <c r="C15" s="1" t="s">
        <v>18</v>
      </c>
      <c r="D15" s="1"/>
      <c r="E15" s="2">
        <v>6</v>
      </c>
      <c r="F15" s="2">
        <v>4</v>
      </c>
      <c r="G15" s="2">
        <v>1</v>
      </c>
      <c r="H15" s="2">
        <v>1</v>
      </c>
      <c r="I15" s="2">
        <v>1</v>
      </c>
      <c r="J15" s="2">
        <f t="shared" si="0"/>
        <v>13</v>
      </c>
    </row>
    <row r="16" spans="1:10" ht="18" customHeight="1" x14ac:dyDescent="0.15">
      <c r="A16" s="14"/>
      <c r="B16" s="6" t="s">
        <v>36</v>
      </c>
      <c r="C16" s="1" t="s">
        <v>32</v>
      </c>
      <c r="D16" s="1"/>
      <c r="E16" s="2">
        <v>3</v>
      </c>
      <c r="F16" s="2">
        <v>1</v>
      </c>
      <c r="G16" s="2">
        <v>1</v>
      </c>
      <c r="H16" s="2">
        <v>1</v>
      </c>
      <c r="I16" s="2">
        <v>1</v>
      </c>
      <c r="J16" s="2">
        <f>SUM(E16:I16)</f>
        <v>7</v>
      </c>
    </row>
    <row r="17" spans="1:10" ht="18" customHeight="1" x14ac:dyDescent="0.15">
      <c r="A17" s="14"/>
      <c r="B17" s="7" t="s">
        <v>38</v>
      </c>
      <c r="C17" s="1" t="s">
        <v>37</v>
      </c>
      <c r="D17" s="1"/>
      <c r="E17" s="2">
        <v>8</v>
      </c>
      <c r="F17" s="2">
        <v>6</v>
      </c>
      <c r="G17" s="2">
        <v>1</v>
      </c>
      <c r="H17" s="2">
        <v>1</v>
      </c>
      <c r="I17" s="2">
        <v>1</v>
      </c>
      <c r="J17" s="2">
        <f t="shared" si="0"/>
        <v>17</v>
      </c>
    </row>
    <row r="18" spans="1:10" ht="18" customHeight="1" x14ac:dyDescent="0.15">
      <c r="A18" s="14"/>
      <c r="B18" s="7" t="s">
        <v>42</v>
      </c>
      <c r="C18" s="1" t="s">
        <v>39</v>
      </c>
      <c r="D18" s="1"/>
      <c r="E18" s="2">
        <v>8</v>
      </c>
      <c r="F18" s="2">
        <v>6</v>
      </c>
      <c r="G18" s="2">
        <v>1</v>
      </c>
      <c r="H18" s="2">
        <v>1</v>
      </c>
      <c r="I18" s="2">
        <v>1</v>
      </c>
      <c r="J18" s="2">
        <f t="shared" si="0"/>
        <v>17</v>
      </c>
    </row>
    <row r="19" spans="1:10" ht="18" customHeight="1" x14ac:dyDescent="0.15">
      <c r="A19" s="14"/>
      <c r="B19" s="7" t="s">
        <v>43</v>
      </c>
      <c r="C19" s="1" t="s">
        <v>40</v>
      </c>
      <c r="D19" s="1"/>
      <c r="E19" s="2">
        <v>8</v>
      </c>
      <c r="F19" s="2">
        <v>6</v>
      </c>
      <c r="G19" s="2">
        <v>1</v>
      </c>
      <c r="H19" s="2">
        <v>1</v>
      </c>
      <c r="I19" s="2">
        <v>1</v>
      </c>
      <c r="J19" s="2">
        <f t="shared" si="0"/>
        <v>17</v>
      </c>
    </row>
    <row r="20" spans="1:10" ht="18" customHeight="1" x14ac:dyDescent="0.15">
      <c r="A20" s="14"/>
      <c r="B20" s="6" t="s">
        <v>44</v>
      </c>
      <c r="C20" s="1" t="s">
        <v>41</v>
      </c>
      <c r="D20" s="1"/>
      <c r="E20" s="2">
        <v>27</v>
      </c>
      <c r="F20" s="2">
        <v>19</v>
      </c>
      <c r="G20" s="2">
        <v>1</v>
      </c>
      <c r="H20" s="2">
        <v>1</v>
      </c>
      <c r="I20" s="2">
        <v>1</v>
      </c>
      <c r="J20" s="2">
        <f t="shared" si="0"/>
        <v>49</v>
      </c>
    </row>
    <row r="21" spans="1:10" ht="18" customHeight="1" x14ac:dyDescent="0.15">
      <c r="A21" s="14"/>
      <c r="B21" s="6" t="s">
        <v>44</v>
      </c>
      <c r="C21" s="1" t="s">
        <v>31</v>
      </c>
      <c r="D21" s="1"/>
      <c r="E21" s="2">
        <v>4</v>
      </c>
      <c r="F21" s="2">
        <v>4</v>
      </c>
      <c r="G21" s="2"/>
      <c r="H21" s="2"/>
      <c r="I21" s="2"/>
      <c r="J21" s="2">
        <f>SUM(E21:I21)</f>
        <v>8</v>
      </c>
    </row>
    <row r="22" spans="1:10" ht="18" customHeight="1" x14ac:dyDescent="0.15">
      <c r="A22" s="14"/>
      <c r="B22" s="8" t="s">
        <v>45</v>
      </c>
      <c r="C22" s="1" t="s">
        <v>30</v>
      </c>
      <c r="D22" s="1"/>
      <c r="E22" s="2">
        <v>9</v>
      </c>
      <c r="F22" s="2">
        <v>7</v>
      </c>
      <c r="G22" s="2">
        <v>1</v>
      </c>
      <c r="H22" s="2">
        <v>1</v>
      </c>
      <c r="I22" s="2">
        <v>1</v>
      </c>
      <c r="J22" s="2">
        <f t="shared" si="0"/>
        <v>19</v>
      </c>
    </row>
    <row r="23" spans="1:10" ht="18" customHeight="1" x14ac:dyDescent="0.15">
      <c r="A23" s="14"/>
      <c r="B23" s="6" t="s">
        <v>47</v>
      </c>
      <c r="C23" s="1" t="s">
        <v>46</v>
      </c>
      <c r="D23" s="1"/>
      <c r="E23" s="2">
        <v>4</v>
      </c>
      <c r="F23" s="2">
        <v>2</v>
      </c>
      <c r="G23" s="2">
        <v>1</v>
      </c>
      <c r="H23" s="2">
        <v>1</v>
      </c>
      <c r="I23" s="2">
        <v>1</v>
      </c>
      <c r="J23" s="2">
        <f t="shared" si="0"/>
        <v>9</v>
      </c>
    </row>
    <row r="24" spans="1:10" ht="18" customHeight="1" x14ac:dyDescent="0.15">
      <c r="A24" s="14"/>
      <c r="B24" s="6" t="s">
        <v>47</v>
      </c>
      <c r="C24" s="1" t="s">
        <v>20</v>
      </c>
      <c r="D24" s="1"/>
      <c r="E24" s="2">
        <v>4</v>
      </c>
      <c r="F24" s="2">
        <v>2</v>
      </c>
      <c r="G24" s="2">
        <v>1</v>
      </c>
      <c r="H24" s="2">
        <v>1</v>
      </c>
      <c r="I24" s="2">
        <v>1</v>
      </c>
      <c r="J24" s="2">
        <f t="shared" si="0"/>
        <v>9</v>
      </c>
    </row>
    <row r="25" spans="1:10" ht="18" customHeight="1" x14ac:dyDescent="0.15">
      <c r="A25" s="15"/>
      <c r="B25" s="16" t="s">
        <v>59</v>
      </c>
      <c r="C25" s="17"/>
      <c r="D25" s="10">
        <v>0</v>
      </c>
      <c r="E25" s="5">
        <f>SUM(E4:E24)</f>
        <v>124</v>
      </c>
      <c r="F25" s="5">
        <f>SUM(F4:F24)</f>
        <v>93</v>
      </c>
      <c r="G25" s="5">
        <f>SUM(G4:G24)</f>
        <v>17</v>
      </c>
      <c r="H25" s="5">
        <f>SUM(H4:H24)</f>
        <v>17</v>
      </c>
      <c r="I25" s="5">
        <f>SUM(I4:I24)</f>
        <v>17</v>
      </c>
      <c r="J25" s="5">
        <v>268</v>
      </c>
    </row>
    <row r="26" spans="1:10" ht="18" customHeight="1" x14ac:dyDescent="0.15">
      <c r="A26" s="18" t="s">
        <v>58</v>
      </c>
      <c r="B26" s="7" t="s">
        <v>48</v>
      </c>
      <c r="C26" s="1" t="s">
        <v>21</v>
      </c>
      <c r="D26" s="1">
        <v>171</v>
      </c>
      <c r="E26" s="1"/>
      <c r="F26" s="1"/>
      <c r="G26" s="1"/>
      <c r="H26" s="1"/>
      <c r="I26" s="1"/>
      <c r="J26" s="1"/>
    </row>
    <row r="27" spans="1:10" ht="18" customHeight="1" x14ac:dyDescent="0.15">
      <c r="A27" s="18"/>
      <c r="B27" s="7" t="s">
        <v>49</v>
      </c>
      <c r="C27" s="1" t="s">
        <v>22</v>
      </c>
      <c r="D27" s="1">
        <v>106</v>
      </c>
      <c r="E27" s="1"/>
      <c r="F27" s="1"/>
      <c r="G27" s="1"/>
      <c r="H27" s="1"/>
      <c r="I27" s="1"/>
      <c r="J27" s="1"/>
    </row>
    <row r="28" spans="1:10" ht="18" customHeight="1" x14ac:dyDescent="0.15">
      <c r="A28" s="18"/>
      <c r="B28" s="7" t="s">
        <v>55</v>
      </c>
      <c r="C28" s="1" t="s">
        <v>56</v>
      </c>
      <c r="D28" s="1">
        <v>95</v>
      </c>
      <c r="E28" s="1"/>
      <c r="F28" s="1"/>
      <c r="G28" s="1"/>
      <c r="H28" s="1"/>
      <c r="I28" s="1"/>
      <c r="J28" s="1"/>
    </row>
    <row r="29" spans="1:10" ht="18" customHeight="1" x14ac:dyDescent="0.15">
      <c r="A29" s="18"/>
      <c r="B29" s="7" t="s">
        <v>50</v>
      </c>
      <c r="C29" s="1" t="s">
        <v>23</v>
      </c>
      <c r="D29" s="1">
        <v>175</v>
      </c>
      <c r="E29" s="1"/>
      <c r="F29" s="1"/>
      <c r="G29" s="1"/>
      <c r="H29" s="1"/>
      <c r="I29" s="1"/>
      <c r="J29" s="1"/>
    </row>
    <row r="30" spans="1:10" ht="18" customHeight="1" x14ac:dyDescent="0.15">
      <c r="A30" s="18"/>
      <c r="B30" s="7" t="s">
        <v>51</v>
      </c>
      <c r="C30" s="1" t="s">
        <v>24</v>
      </c>
      <c r="D30" s="1">
        <v>15</v>
      </c>
      <c r="E30" s="1"/>
      <c r="F30" s="1"/>
      <c r="G30" s="1"/>
      <c r="H30" s="1"/>
      <c r="I30" s="1"/>
      <c r="J30" s="1"/>
    </row>
    <row r="31" spans="1:10" ht="18" customHeight="1" x14ac:dyDescent="0.15">
      <c r="A31" s="18"/>
      <c r="B31" s="7" t="s">
        <v>52</v>
      </c>
      <c r="C31" s="1" t="s">
        <v>25</v>
      </c>
      <c r="D31" s="1">
        <v>153</v>
      </c>
      <c r="E31" s="1"/>
      <c r="F31" s="1"/>
      <c r="G31" s="1"/>
      <c r="H31" s="1"/>
      <c r="I31" s="1"/>
      <c r="J31" s="1"/>
    </row>
    <row r="32" spans="1:10" ht="18" customHeight="1" x14ac:dyDescent="0.15">
      <c r="A32" s="18"/>
      <c r="B32" s="7" t="s">
        <v>53</v>
      </c>
      <c r="C32" s="1" t="s">
        <v>26</v>
      </c>
      <c r="D32" s="1">
        <v>118</v>
      </c>
      <c r="E32" s="1"/>
      <c r="F32" s="1"/>
      <c r="G32" s="1"/>
      <c r="H32" s="1"/>
      <c r="I32" s="1"/>
      <c r="J32" s="1"/>
    </row>
    <row r="33" spans="1:17" ht="18" customHeight="1" x14ac:dyDescent="0.15">
      <c r="A33" s="18"/>
      <c r="B33" s="7" t="s">
        <v>54</v>
      </c>
      <c r="C33" s="1" t="s">
        <v>27</v>
      </c>
      <c r="D33" s="1">
        <v>23</v>
      </c>
      <c r="E33" s="1"/>
      <c r="F33" s="1"/>
      <c r="G33" s="1"/>
      <c r="H33" s="1"/>
      <c r="I33" s="1"/>
      <c r="J33" s="1"/>
    </row>
    <row r="34" spans="1:17" ht="18" customHeight="1" x14ac:dyDescent="0.15">
      <c r="A34" s="18"/>
      <c r="B34" s="16" t="s">
        <v>7</v>
      </c>
      <c r="C34" s="17"/>
      <c r="D34" s="10">
        <v>856</v>
      </c>
      <c r="E34" s="10">
        <v>124</v>
      </c>
      <c r="F34" s="10">
        <v>93</v>
      </c>
      <c r="G34" s="10">
        <v>17</v>
      </c>
      <c r="H34" s="10">
        <v>17</v>
      </c>
      <c r="I34" s="10">
        <v>17</v>
      </c>
      <c r="J34" s="10">
        <v>1124</v>
      </c>
    </row>
    <row r="35" spans="1:17" ht="21.95" customHeight="1" x14ac:dyDescent="0.15">
      <c r="A35" s="21" t="s">
        <v>61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</sheetData>
  <mergeCells count="9">
    <mergeCell ref="A1:J1"/>
    <mergeCell ref="A4:A25"/>
    <mergeCell ref="B25:C25"/>
    <mergeCell ref="B34:C34"/>
    <mergeCell ref="A26:A34"/>
    <mergeCell ref="A2:A3"/>
    <mergeCell ref="B2:B3"/>
    <mergeCell ref="C2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2017-04-04T15:00:59Z</dcterms:modified>
</cp:coreProperties>
</file>