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2" i="1" l="1"/>
  <c r="N22" i="1"/>
  <c r="O22" i="1"/>
  <c r="P22" i="1"/>
  <c r="F19" i="1"/>
  <c r="G19" i="1"/>
  <c r="H19" i="1"/>
  <c r="I19" i="1"/>
  <c r="J19" i="1"/>
  <c r="K19" i="1"/>
  <c r="L19" i="1"/>
  <c r="Q19" i="1"/>
  <c r="R19" i="1"/>
  <c r="S13" i="1"/>
  <c r="S14" i="1"/>
  <c r="S15" i="1"/>
  <c r="S16" i="1"/>
  <c r="S17" i="1"/>
  <c r="S18" i="1"/>
  <c r="S12" i="1" l="1"/>
  <c r="S22" i="1"/>
  <c r="S19" i="1"/>
  <c r="S4" i="1"/>
  <c r="S5" i="1"/>
  <c r="S6" i="1"/>
  <c r="S7" i="1"/>
  <c r="S8" i="1"/>
  <c r="S9" i="1"/>
  <c r="S10" i="1"/>
  <c r="S11" i="1"/>
  <c r="S20" i="1" l="1"/>
  <c r="S21" i="1"/>
</calcChain>
</file>

<file path=xl/sharedStrings.xml><?xml version="1.0" encoding="utf-8"?>
<sst xmlns="http://schemas.openxmlformats.org/spreadsheetml/2006/main" count="61" uniqueCount="52">
  <si>
    <t>招聘学校</t>
  </si>
  <si>
    <t>汉语文</t>
  </si>
  <si>
    <t>数学</t>
  </si>
  <si>
    <t>美术</t>
  </si>
  <si>
    <t>合计</t>
  </si>
  <si>
    <t>民丰县尼雅乡小学</t>
    <phoneticPr fontId="1" type="noConversion"/>
  </si>
  <si>
    <t>民丰县若克雅乡小学</t>
    <phoneticPr fontId="1" type="noConversion"/>
  </si>
  <si>
    <t>民丰县萨吾则克乡小学</t>
    <phoneticPr fontId="1" type="noConversion"/>
  </si>
  <si>
    <t>民丰县叶亦克乡小学</t>
    <phoneticPr fontId="1" type="noConversion"/>
  </si>
  <si>
    <t>民丰县安迪尔乡小学</t>
    <phoneticPr fontId="1" type="noConversion"/>
  </si>
  <si>
    <t>民丰县县城小学</t>
    <phoneticPr fontId="1" type="noConversion"/>
  </si>
  <si>
    <t>民丰县寄宿制初级中学</t>
    <phoneticPr fontId="1" type="noConversion"/>
  </si>
  <si>
    <t>民丰县第一高中学校</t>
    <phoneticPr fontId="1" type="noConversion"/>
  </si>
  <si>
    <t>汉语</t>
    <phoneticPr fontId="1" type="noConversion"/>
  </si>
  <si>
    <t>科学</t>
    <phoneticPr fontId="1" type="noConversion"/>
  </si>
  <si>
    <t>英语</t>
    <phoneticPr fontId="1" type="noConversion"/>
  </si>
  <si>
    <t>体育</t>
    <phoneticPr fontId="1" type="noConversion"/>
  </si>
  <si>
    <t>音乐</t>
    <phoneticPr fontId="1" type="noConversion"/>
  </si>
  <si>
    <t>信息技术</t>
    <phoneticPr fontId="1" type="noConversion"/>
  </si>
  <si>
    <t>心理健康</t>
    <phoneticPr fontId="1" type="noConversion"/>
  </si>
  <si>
    <t>生物</t>
    <phoneticPr fontId="1" type="noConversion"/>
  </si>
  <si>
    <t>物理</t>
    <phoneticPr fontId="1" type="noConversion"/>
  </si>
  <si>
    <t>历史</t>
    <phoneticPr fontId="1" type="noConversion"/>
  </si>
  <si>
    <t>化学</t>
    <phoneticPr fontId="1" type="noConversion"/>
  </si>
  <si>
    <t>招聘岗位计划数</t>
    <phoneticPr fontId="1" type="noConversion"/>
  </si>
  <si>
    <t>民丰县尼雅乡幼儿园</t>
    <phoneticPr fontId="1" type="noConversion"/>
  </si>
  <si>
    <t>民丰县若克雅乡幼儿园</t>
    <phoneticPr fontId="1" type="noConversion"/>
  </si>
  <si>
    <t>民丰县萨吾则克乡幼儿园</t>
    <phoneticPr fontId="1" type="noConversion"/>
  </si>
  <si>
    <t>民丰县叶亦克乡幼儿园</t>
    <phoneticPr fontId="1" type="noConversion"/>
  </si>
  <si>
    <t>民丰县安迪尔乡幼儿园</t>
    <phoneticPr fontId="1" type="noConversion"/>
  </si>
  <si>
    <t>民丰县亚通古孜乡幼儿园</t>
    <phoneticPr fontId="1" type="noConversion"/>
  </si>
  <si>
    <t>民丰县第二幼儿园</t>
    <phoneticPr fontId="1" type="noConversion"/>
  </si>
  <si>
    <t>民丰县尼雅镇幼儿园</t>
    <phoneticPr fontId="1" type="noConversion"/>
  </si>
  <si>
    <t>学段</t>
    <phoneticPr fontId="1" type="noConversion"/>
  </si>
  <si>
    <t>乡镇</t>
    <phoneticPr fontId="1" type="noConversion"/>
  </si>
  <si>
    <t>小学</t>
    <phoneticPr fontId="1" type="noConversion"/>
  </si>
  <si>
    <t>县城</t>
    <phoneticPr fontId="1" type="noConversion"/>
  </si>
  <si>
    <t>尼雅乡</t>
    <phoneticPr fontId="1" type="noConversion"/>
  </si>
  <si>
    <t>若克雅乡</t>
    <phoneticPr fontId="1" type="noConversion"/>
  </si>
  <si>
    <t>萨吾则克乡</t>
    <phoneticPr fontId="1" type="noConversion"/>
  </si>
  <si>
    <t>叶亦克乡</t>
    <phoneticPr fontId="1" type="noConversion"/>
  </si>
  <si>
    <t>安迪尔乡</t>
    <phoneticPr fontId="1" type="noConversion"/>
  </si>
  <si>
    <t>学前教育</t>
    <phoneticPr fontId="1" type="noConversion"/>
  </si>
  <si>
    <t>尼雅镇</t>
    <phoneticPr fontId="1" type="noConversion"/>
  </si>
  <si>
    <t>亚通古孜乡</t>
    <phoneticPr fontId="1" type="noConversion"/>
  </si>
  <si>
    <t>初中</t>
    <phoneticPr fontId="1" type="noConversion"/>
  </si>
  <si>
    <t>高中</t>
    <phoneticPr fontId="1" type="noConversion"/>
  </si>
  <si>
    <t>学前</t>
    <phoneticPr fontId="1" type="noConversion"/>
  </si>
  <si>
    <t>合计</t>
    <phoneticPr fontId="1" type="noConversion"/>
  </si>
  <si>
    <t>全县合计</t>
    <phoneticPr fontId="1" type="noConversion"/>
  </si>
  <si>
    <t>招聘单位：民丰县教育局         联系人：袁亚玲           联系电话：15209031686</t>
    <phoneticPr fontId="1" type="noConversion"/>
  </si>
  <si>
    <t>2017年和田地区民丰县招聘教师岗位公示表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</si>
</sst>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zoomScaleNormal="100" workbookViewId="0">
      <selection activeCell="L4" sqref="L4"/>
    </sheetView>
  </sheetViews>
  <sheetFormatPr defaultColWidth="9" defaultRowHeight="18" customHeight="1" x14ac:dyDescent="0.15"/>
  <cols>
    <col min="1" max="1" width="5.5" customWidth="1"/>
    <col min="2" max="2" width="10.875" style="1" customWidth="1"/>
    <col min="3" max="3" width="21.375" customWidth="1"/>
    <col min="4" max="4" width="8.125" customWidth="1"/>
    <col min="5" max="5" width="6.375" customWidth="1"/>
    <col min="6" max="6" width="5.625" customWidth="1"/>
    <col min="7" max="7" width="5.5" customWidth="1"/>
    <col min="8" max="16" width="5.125" customWidth="1"/>
    <col min="17" max="17" width="7.75" customWidth="1"/>
    <col min="18" max="18" width="8.125" customWidth="1"/>
    <col min="19" max="19" width="7.875" customWidth="1"/>
  </cols>
  <sheetData>
    <row r="1" spans="1:19" ht="31.5" customHeight="1" x14ac:dyDescent="0.15">
      <c r="A1" s="14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s="7" customFormat="1" ht="22.5" customHeight="1" x14ac:dyDescent="0.15">
      <c r="A2" s="13" t="s">
        <v>33</v>
      </c>
      <c r="B2" s="13" t="s">
        <v>34</v>
      </c>
      <c r="C2" s="13" t="s">
        <v>0</v>
      </c>
      <c r="D2" s="15" t="s">
        <v>24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s="7" customFormat="1" ht="21.75" customHeight="1" x14ac:dyDescent="0.15">
      <c r="A3" s="13"/>
      <c r="B3" s="13"/>
      <c r="C3" s="13"/>
      <c r="D3" s="5" t="s">
        <v>42</v>
      </c>
      <c r="E3" s="5" t="s">
        <v>1</v>
      </c>
      <c r="F3" s="5" t="s">
        <v>13</v>
      </c>
      <c r="G3" s="5" t="s">
        <v>2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3</v>
      </c>
      <c r="M3" s="5" t="s">
        <v>20</v>
      </c>
      <c r="N3" s="5" t="s">
        <v>22</v>
      </c>
      <c r="O3" s="5" t="s">
        <v>21</v>
      </c>
      <c r="P3" s="5" t="s">
        <v>23</v>
      </c>
      <c r="Q3" s="5" t="s">
        <v>18</v>
      </c>
      <c r="R3" s="5" t="s">
        <v>19</v>
      </c>
      <c r="S3" s="5" t="s">
        <v>4</v>
      </c>
    </row>
    <row r="4" spans="1:19" s="1" customFormat="1" ht="24.75" customHeight="1" x14ac:dyDescent="0.15">
      <c r="A4" s="13" t="s">
        <v>47</v>
      </c>
      <c r="B4" s="2" t="s">
        <v>36</v>
      </c>
      <c r="C4" s="4" t="s">
        <v>31</v>
      </c>
      <c r="D4" s="9">
        <v>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>
        <f t="shared" ref="S4:S12" si="0">SUM(D4:R4)</f>
        <v>4</v>
      </c>
    </row>
    <row r="5" spans="1:19" s="1" customFormat="1" ht="24.75" customHeight="1" x14ac:dyDescent="0.15">
      <c r="A5" s="13"/>
      <c r="B5" s="2" t="s">
        <v>43</v>
      </c>
      <c r="C5" s="4" t="s">
        <v>32</v>
      </c>
      <c r="D5" s="9">
        <v>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>
        <f t="shared" si="0"/>
        <v>6</v>
      </c>
    </row>
    <row r="6" spans="1:19" ht="24.75" customHeight="1" x14ac:dyDescent="0.15">
      <c r="A6" s="13"/>
      <c r="B6" s="2" t="s">
        <v>37</v>
      </c>
      <c r="C6" s="4" t="s">
        <v>25</v>
      </c>
      <c r="D6" s="9">
        <v>40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>
        <f t="shared" si="0"/>
        <v>40</v>
      </c>
    </row>
    <row r="7" spans="1:19" ht="24.75" customHeight="1" x14ac:dyDescent="0.15">
      <c r="A7" s="13"/>
      <c r="B7" s="2" t="s">
        <v>38</v>
      </c>
      <c r="C7" s="4" t="s">
        <v>26</v>
      </c>
      <c r="D7" s="9">
        <v>39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>
        <f t="shared" si="0"/>
        <v>39</v>
      </c>
    </row>
    <row r="8" spans="1:19" ht="24.75" customHeight="1" x14ac:dyDescent="0.15">
      <c r="A8" s="13"/>
      <c r="B8" s="2" t="s">
        <v>39</v>
      </c>
      <c r="C8" s="4" t="s">
        <v>27</v>
      </c>
      <c r="D8" s="9">
        <v>38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>
        <f t="shared" si="0"/>
        <v>38</v>
      </c>
    </row>
    <row r="9" spans="1:19" ht="24.75" customHeight="1" x14ac:dyDescent="0.15">
      <c r="A9" s="13"/>
      <c r="B9" s="2" t="s">
        <v>40</v>
      </c>
      <c r="C9" s="4" t="s">
        <v>28</v>
      </c>
      <c r="D9" s="9">
        <v>19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f t="shared" si="0"/>
        <v>19</v>
      </c>
    </row>
    <row r="10" spans="1:19" ht="24.75" customHeight="1" x14ac:dyDescent="0.15">
      <c r="A10" s="13"/>
      <c r="B10" s="2" t="s">
        <v>41</v>
      </c>
      <c r="C10" s="4" t="s">
        <v>29</v>
      </c>
      <c r="D10" s="9">
        <v>8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f t="shared" si="0"/>
        <v>8</v>
      </c>
    </row>
    <row r="11" spans="1:19" ht="24.75" customHeight="1" x14ac:dyDescent="0.15">
      <c r="A11" s="13"/>
      <c r="B11" s="6" t="s">
        <v>44</v>
      </c>
      <c r="C11" s="4" t="s">
        <v>30</v>
      </c>
      <c r="D11" s="9">
        <v>6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6</v>
      </c>
    </row>
    <row r="12" spans="1:19" ht="24.75" customHeight="1" x14ac:dyDescent="0.15">
      <c r="A12" s="13"/>
      <c r="B12" s="13" t="s">
        <v>48</v>
      </c>
      <c r="C12" s="13"/>
      <c r="D12" s="10">
        <f>SUM(D4:D11)</f>
        <v>160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>
        <f t="shared" si="0"/>
        <v>160</v>
      </c>
    </row>
    <row r="13" spans="1:19" ht="24.75" customHeight="1" x14ac:dyDescent="0.15">
      <c r="A13" s="13" t="s">
        <v>35</v>
      </c>
      <c r="B13" s="2" t="s">
        <v>36</v>
      </c>
      <c r="C13" s="3" t="s">
        <v>10</v>
      </c>
      <c r="D13" s="9"/>
      <c r="E13" s="9"/>
      <c r="F13" s="9">
        <v>2</v>
      </c>
      <c r="G13" s="9">
        <v>1</v>
      </c>
      <c r="H13" s="9">
        <v>1</v>
      </c>
      <c r="I13" s="9"/>
      <c r="J13" s="9">
        <v>3</v>
      </c>
      <c r="K13" s="9">
        <v>1</v>
      </c>
      <c r="L13" s="9"/>
      <c r="M13" s="9"/>
      <c r="N13" s="9"/>
      <c r="O13" s="9"/>
      <c r="P13" s="9"/>
      <c r="Q13" s="9"/>
      <c r="R13" s="9"/>
      <c r="S13" s="9">
        <f t="shared" ref="S13:S19" si="1">SUM(F13:R13)</f>
        <v>8</v>
      </c>
    </row>
    <row r="14" spans="1:19" ht="24.75" customHeight="1" x14ac:dyDescent="0.15">
      <c r="A14" s="13"/>
      <c r="B14" s="2" t="s">
        <v>37</v>
      </c>
      <c r="C14" s="3" t="s">
        <v>5</v>
      </c>
      <c r="D14" s="9"/>
      <c r="E14" s="9"/>
      <c r="F14" s="9">
        <v>1</v>
      </c>
      <c r="G14" s="9">
        <v>5</v>
      </c>
      <c r="H14" s="9">
        <v>3</v>
      </c>
      <c r="I14" s="9">
        <v>1</v>
      </c>
      <c r="J14" s="9"/>
      <c r="K14" s="9"/>
      <c r="L14" s="9">
        <v>3</v>
      </c>
      <c r="M14" s="9"/>
      <c r="N14" s="9"/>
      <c r="O14" s="9"/>
      <c r="P14" s="9"/>
      <c r="Q14" s="9">
        <v>1</v>
      </c>
      <c r="R14" s="9"/>
      <c r="S14" s="9">
        <f t="shared" si="1"/>
        <v>14</v>
      </c>
    </row>
    <row r="15" spans="1:19" ht="24.75" customHeight="1" x14ac:dyDescent="0.15">
      <c r="A15" s="13"/>
      <c r="B15" s="2" t="s">
        <v>38</v>
      </c>
      <c r="C15" s="3" t="s">
        <v>6</v>
      </c>
      <c r="D15" s="9"/>
      <c r="E15" s="9"/>
      <c r="F15" s="9">
        <v>2</v>
      </c>
      <c r="G15" s="9">
        <v>6</v>
      </c>
      <c r="H15" s="9">
        <v>3</v>
      </c>
      <c r="I15" s="9"/>
      <c r="J15" s="9"/>
      <c r="K15" s="9"/>
      <c r="L15" s="9">
        <v>2</v>
      </c>
      <c r="M15" s="9"/>
      <c r="N15" s="9"/>
      <c r="O15" s="9"/>
      <c r="P15" s="9"/>
      <c r="Q15" s="9">
        <v>2</v>
      </c>
      <c r="R15" s="9">
        <v>1</v>
      </c>
      <c r="S15" s="9">
        <f t="shared" si="1"/>
        <v>16</v>
      </c>
    </row>
    <row r="16" spans="1:19" ht="24.75" customHeight="1" x14ac:dyDescent="0.15">
      <c r="A16" s="13"/>
      <c r="B16" s="2" t="s">
        <v>39</v>
      </c>
      <c r="C16" s="3" t="s">
        <v>7</v>
      </c>
      <c r="D16" s="9"/>
      <c r="E16" s="9"/>
      <c r="F16" s="9">
        <v>1</v>
      </c>
      <c r="G16" s="9">
        <v>4</v>
      </c>
      <c r="H16" s="9">
        <v>2</v>
      </c>
      <c r="I16" s="9">
        <v>1</v>
      </c>
      <c r="J16" s="9">
        <v>2</v>
      </c>
      <c r="K16" s="9">
        <v>1</v>
      </c>
      <c r="L16" s="9">
        <v>2</v>
      </c>
      <c r="M16" s="9"/>
      <c r="N16" s="9"/>
      <c r="O16" s="9"/>
      <c r="P16" s="9"/>
      <c r="Q16" s="9">
        <v>1</v>
      </c>
      <c r="R16" s="9"/>
      <c r="S16" s="9">
        <f t="shared" si="1"/>
        <v>14</v>
      </c>
    </row>
    <row r="17" spans="1:19" ht="24.75" customHeight="1" x14ac:dyDescent="0.15">
      <c r="A17" s="13"/>
      <c r="B17" s="2" t="s">
        <v>40</v>
      </c>
      <c r="C17" s="3" t="s">
        <v>8</v>
      </c>
      <c r="D17" s="9"/>
      <c r="E17" s="9"/>
      <c r="F17" s="9">
        <v>2</v>
      </c>
      <c r="G17" s="9">
        <v>4</v>
      </c>
      <c r="H17" s="9">
        <v>2</v>
      </c>
      <c r="I17" s="9"/>
      <c r="J17" s="9">
        <v>2</v>
      </c>
      <c r="K17" s="9">
        <v>2</v>
      </c>
      <c r="L17" s="9">
        <v>2</v>
      </c>
      <c r="M17" s="9"/>
      <c r="N17" s="9"/>
      <c r="O17" s="9"/>
      <c r="P17" s="9"/>
      <c r="Q17" s="9">
        <v>1</v>
      </c>
      <c r="R17" s="9"/>
      <c r="S17" s="9">
        <f t="shared" si="1"/>
        <v>15</v>
      </c>
    </row>
    <row r="18" spans="1:19" ht="24.75" customHeight="1" x14ac:dyDescent="0.15">
      <c r="A18" s="13"/>
      <c r="B18" s="2" t="s">
        <v>41</v>
      </c>
      <c r="C18" s="3" t="s">
        <v>9</v>
      </c>
      <c r="D18" s="9"/>
      <c r="E18" s="9"/>
      <c r="F18" s="9">
        <v>2</v>
      </c>
      <c r="G18" s="9">
        <v>3</v>
      </c>
      <c r="H18" s="9">
        <v>1</v>
      </c>
      <c r="I18" s="9">
        <v>1</v>
      </c>
      <c r="J18" s="9"/>
      <c r="K18" s="9"/>
      <c r="L18" s="9">
        <v>1</v>
      </c>
      <c r="M18" s="9"/>
      <c r="N18" s="9"/>
      <c r="O18" s="9"/>
      <c r="P18" s="9"/>
      <c r="Q18" s="9">
        <v>1</v>
      </c>
      <c r="R18" s="9"/>
      <c r="S18" s="9">
        <f t="shared" si="1"/>
        <v>9</v>
      </c>
    </row>
    <row r="19" spans="1:19" ht="24.75" customHeight="1" x14ac:dyDescent="0.15">
      <c r="A19" s="13"/>
      <c r="B19" s="13" t="s">
        <v>48</v>
      </c>
      <c r="C19" s="13"/>
      <c r="D19" s="10"/>
      <c r="E19" s="10"/>
      <c r="F19" s="10">
        <f t="shared" ref="F19:L19" si="2">SUM(F13:F18)</f>
        <v>10</v>
      </c>
      <c r="G19" s="10">
        <f t="shared" si="2"/>
        <v>23</v>
      </c>
      <c r="H19" s="10">
        <f t="shared" si="2"/>
        <v>12</v>
      </c>
      <c r="I19" s="10">
        <f t="shared" si="2"/>
        <v>3</v>
      </c>
      <c r="J19" s="10">
        <f t="shared" si="2"/>
        <v>7</v>
      </c>
      <c r="K19" s="10">
        <f t="shared" si="2"/>
        <v>4</v>
      </c>
      <c r="L19" s="10">
        <f t="shared" si="2"/>
        <v>10</v>
      </c>
      <c r="M19" s="10"/>
      <c r="N19" s="10"/>
      <c r="O19" s="10"/>
      <c r="P19" s="10"/>
      <c r="Q19" s="10">
        <f>SUM(Q13:Q18)</f>
        <v>6</v>
      </c>
      <c r="R19" s="10">
        <f>SUM(R13:R18)</f>
        <v>1</v>
      </c>
      <c r="S19" s="10">
        <f t="shared" si="1"/>
        <v>76</v>
      </c>
    </row>
    <row r="20" spans="1:19" ht="28.5" customHeight="1" x14ac:dyDescent="0.15">
      <c r="A20" s="8" t="s">
        <v>45</v>
      </c>
      <c r="B20" s="2" t="s">
        <v>36</v>
      </c>
      <c r="C20" s="3" t="s">
        <v>11</v>
      </c>
      <c r="D20" s="10"/>
      <c r="E20" s="10">
        <v>1</v>
      </c>
      <c r="F20" s="10"/>
      <c r="G20" s="10">
        <v>2</v>
      </c>
      <c r="H20" s="10"/>
      <c r="I20" s="10">
        <v>2</v>
      </c>
      <c r="J20" s="10">
        <v>2</v>
      </c>
      <c r="K20" s="10">
        <v>1</v>
      </c>
      <c r="L20" s="10">
        <v>1</v>
      </c>
      <c r="M20" s="10"/>
      <c r="N20" s="10">
        <v>1</v>
      </c>
      <c r="O20" s="10">
        <v>1</v>
      </c>
      <c r="P20" s="10"/>
      <c r="Q20" s="10">
        <v>1</v>
      </c>
      <c r="R20" s="10"/>
      <c r="S20" s="10">
        <f t="shared" ref="S20:S21" si="3">SUM(D20:R20)</f>
        <v>12</v>
      </c>
    </row>
    <row r="21" spans="1:19" ht="28.5" customHeight="1" x14ac:dyDescent="0.15">
      <c r="A21" s="8" t="s">
        <v>46</v>
      </c>
      <c r="B21" s="2" t="s">
        <v>36</v>
      </c>
      <c r="C21" s="3" t="s">
        <v>12</v>
      </c>
      <c r="D21" s="10"/>
      <c r="E21" s="10"/>
      <c r="F21" s="10">
        <v>2</v>
      </c>
      <c r="G21" s="10">
        <v>3</v>
      </c>
      <c r="H21" s="10"/>
      <c r="I21" s="10"/>
      <c r="J21" s="10">
        <v>1</v>
      </c>
      <c r="K21" s="10"/>
      <c r="L21" s="10">
        <v>1</v>
      </c>
      <c r="M21" s="10"/>
      <c r="N21" s="10"/>
      <c r="O21" s="10">
        <v>2</v>
      </c>
      <c r="P21" s="10">
        <v>2</v>
      </c>
      <c r="Q21" s="10">
        <v>1</v>
      </c>
      <c r="R21" s="10"/>
      <c r="S21" s="10">
        <f t="shared" si="3"/>
        <v>12</v>
      </c>
    </row>
    <row r="22" spans="1:19" ht="24.75" customHeight="1" x14ac:dyDescent="0.15">
      <c r="A22" s="13" t="s">
        <v>49</v>
      </c>
      <c r="B22" s="13"/>
      <c r="C22" s="13"/>
      <c r="D22" s="10">
        <v>160</v>
      </c>
      <c r="E22" s="10">
        <v>1</v>
      </c>
      <c r="F22" s="10">
        <v>12</v>
      </c>
      <c r="G22" s="10">
        <v>28</v>
      </c>
      <c r="H22" s="10">
        <v>12</v>
      </c>
      <c r="I22" s="10">
        <v>5</v>
      </c>
      <c r="J22" s="10">
        <v>10</v>
      </c>
      <c r="K22" s="10">
        <v>5</v>
      </c>
      <c r="L22" s="10">
        <v>12</v>
      </c>
      <c r="M22" s="10"/>
      <c r="N22" s="10">
        <f>SUM(N13:N21)</f>
        <v>1</v>
      </c>
      <c r="O22" s="10">
        <f>SUM(O13:O21)</f>
        <v>3</v>
      </c>
      <c r="P22" s="10">
        <f>SUM(P13:P21)</f>
        <v>2</v>
      </c>
      <c r="Q22" s="10">
        <v>8</v>
      </c>
      <c r="R22" s="10">
        <v>1</v>
      </c>
      <c r="S22" s="10">
        <f t="shared" ref="S22" si="4">SUM(D22:R22)</f>
        <v>260</v>
      </c>
    </row>
    <row r="23" spans="1:19" s="11" customFormat="1" ht="36" customHeight="1" x14ac:dyDescent="0.15">
      <c r="A23" s="12" t="s">
        <v>50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</sheetData>
  <mergeCells count="11">
    <mergeCell ref="A1:S1"/>
    <mergeCell ref="A23:S23"/>
    <mergeCell ref="A22:C22"/>
    <mergeCell ref="D2:S2"/>
    <mergeCell ref="A2:A3"/>
    <mergeCell ref="B2:B3"/>
    <mergeCell ref="C2:C3"/>
    <mergeCell ref="A4:A12"/>
    <mergeCell ref="B12:C12"/>
    <mergeCell ref="B19:C19"/>
    <mergeCell ref="A13:A19"/>
  </mergeCells>
  <phoneticPr fontId="1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2017-03-24T04:05:00Z</dcterms:created>
  <dcterms:modified xsi:type="dcterms:W3CDTF">2017-04-04T14:50:54Z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