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095" windowHeight="7770"/>
  </bookViews>
  <sheets>
    <sheet name="墨玉汇总" sheetId="5" r:id="rId1"/>
  </sheets>
  <calcPr calcId="145621"/>
</workbook>
</file>

<file path=xl/calcChain.xml><?xml version="1.0" encoding="utf-8"?>
<calcChain xmlns="http://schemas.openxmlformats.org/spreadsheetml/2006/main">
  <c r="Q58" i="5" l="1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3" i="5"/>
  <c r="R58" i="5" s="1"/>
  <c r="L58" i="5"/>
  <c r="M58" i="5"/>
  <c r="N58" i="5"/>
  <c r="G58" i="5"/>
  <c r="F58" i="5"/>
  <c r="E58" i="5"/>
  <c r="O58" i="5"/>
  <c r="P58" i="5"/>
  <c r="I58" i="5"/>
  <c r="H58" i="5"/>
  <c r="J58" i="5"/>
  <c r="K58" i="5"/>
  <c r="D58" i="5"/>
</calcChain>
</file>

<file path=xl/sharedStrings.xml><?xml version="1.0" encoding="utf-8"?>
<sst xmlns="http://schemas.openxmlformats.org/spreadsheetml/2006/main" count="136" uniqueCount="117">
  <si>
    <t>汉语文</t>
  </si>
  <si>
    <t>小学</t>
    <phoneticPr fontId="3" type="noConversion"/>
  </si>
  <si>
    <t>县城</t>
  </si>
  <si>
    <t>阿克萨拉依乡</t>
  </si>
  <si>
    <t>喀尔赛镇</t>
  </si>
  <si>
    <t>阔其乡</t>
  </si>
  <si>
    <t>喀瓦克乡</t>
  </si>
  <si>
    <t>墨玉县</t>
  </si>
  <si>
    <t>墨玉县第一小学</t>
  </si>
  <si>
    <t>墨玉县北京双语实验小学</t>
  </si>
  <si>
    <t>墨玉县第三小学</t>
  </si>
  <si>
    <t>墨玉县第四小学</t>
  </si>
  <si>
    <t>墨玉县奥依库勒一贯制学校</t>
  </si>
  <si>
    <t>阿克萨拉依乡小学</t>
  </si>
  <si>
    <t>萨吾则克乡</t>
  </si>
  <si>
    <t>加汗巴格乡小学</t>
  </si>
  <si>
    <t>喀尔赛镇小学</t>
  </si>
  <si>
    <t>喀拉喀什镇</t>
  </si>
  <si>
    <t>喀拉喀什镇小学</t>
  </si>
  <si>
    <t>喀瓦克乡小学</t>
  </si>
  <si>
    <t>墨玉县奎雅镇</t>
  </si>
  <si>
    <t>奎雅镇小学</t>
  </si>
  <si>
    <t>墨玉县阔其乡</t>
  </si>
  <si>
    <t>阔其乡小学</t>
  </si>
  <si>
    <t>墨玉县芒来乡</t>
  </si>
  <si>
    <t>墨玉县芒来乡小学</t>
  </si>
  <si>
    <t>墨玉县普恰克其乡</t>
  </si>
  <si>
    <t>普恰克其乡小学</t>
  </si>
  <si>
    <t>墨玉县萨依巴格乡</t>
  </si>
  <si>
    <t>萨依巴格乡小学</t>
  </si>
  <si>
    <t>墨玉县吐外特乡</t>
  </si>
  <si>
    <t>吐外特乡小学</t>
  </si>
  <si>
    <t>墨玉县托胡拉乡</t>
  </si>
  <si>
    <t>托胡拉乡小学</t>
  </si>
  <si>
    <t>墨玉县乌尔其乡</t>
  </si>
  <si>
    <t>乌尔其乡小学</t>
  </si>
  <si>
    <t>墨玉县雅乡瓦</t>
  </si>
  <si>
    <t>雅乡瓦小学</t>
  </si>
  <si>
    <t>墨玉县英也尔乡</t>
  </si>
  <si>
    <t>英也尔乡小学</t>
  </si>
  <si>
    <t>墨玉县扎瓦乡</t>
  </si>
  <si>
    <t>扎瓦乡小学</t>
  </si>
  <si>
    <t>墨玉县第三中学</t>
  </si>
  <si>
    <t>阿克萨拉依乡中学</t>
  </si>
  <si>
    <t>加汗巴格乡中学</t>
  </si>
  <si>
    <t>喀尔赛镇中学</t>
  </si>
  <si>
    <t>喀瓦克乡中学</t>
  </si>
  <si>
    <t>奎雅镇中学</t>
  </si>
  <si>
    <t>阔其乡中学</t>
  </si>
  <si>
    <t>墨玉县芒来乡中学</t>
  </si>
  <si>
    <t>萨依巴格乡中学</t>
  </si>
  <si>
    <t>托胡拉乡中学</t>
  </si>
  <si>
    <t>乌尔其乡中学</t>
  </si>
  <si>
    <t>雅乡瓦中学</t>
  </si>
  <si>
    <t>扎瓦乡中学</t>
  </si>
  <si>
    <t>墨玉县第一中学</t>
  </si>
  <si>
    <t>墨玉县第五中学</t>
  </si>
  <si>
    <t>墨玉县北京中学</t>
  </si>
  <si>
    <t>墨玉县第二高级中学</t>
  </si>
  <si>
    <t>招聘单位：墨玉县教育局                                 联系人：邹琴                           电话：18690335608</t>
    <phoneticPr fontId="3" type="noConversion"/>
  </si>
  <si>
    <t>学段</t>
    <phoneticPr fontId="3" type="noConversion"/>
  </si>
  <si>
    <t>乡（镇）</t>
    <phoneticPr fontId="3" type="noConversion"/>
  </si>
  <si>
    <t>学    校</t>
    <phoneticPr fontId="3" type="noConversion"/>
  </si>
  <si>
    <t>学前 教育</t>
    <phoneticPr fontId="3" type="noConversion"/>
  </si>
  <si>
    <t>科学</t>
    <phoneticPr fontId="3" type="noConversion"/>
  </si>
  <si>
    <t>美术</t>
    <phoneticPr fontId="3" type="noConversion"/>
  </si>
  <si>
    <t>数学</t>
    <phoneticPr fontId="3" type="noConversion"/>
  </si>
  <si>
    <t>体育</t>
    <phoneticPr fontId="3" type="noConversion"/>
  </si>
  <si>
    <t>信息  技术</t>
    <phoneticPr fontId="3" type="noConversion"/>
  </si>
  <si>
    <t>音乐</t>
    <phoneticPr fontId="3" type="noConversion"/>
  </si>
  <si>
    <t>地理</t>
    <phoneticPr fontId="3" type="noConversion"/>
  </si>
  <si>
    <t>化学</t>
    <phoneticPr fontId="3" type="noConversion"/>
  </si>
  <si>
    <t>生物</t>
    <phoneticPr fontId="3" type="noConversion"/>
  </si>
  <si>
    <t>历史</t>
    <phoneticPr fontId="3" type="noConversion"/>
  </si>
  <si>
    <t>物理</t>
    <phoneticPr fontId="3" type="noConversion"/>
  </si>
  <si>
    <t>合计</t>
    <phoneticPr fontId="3" type="noConversion"/>
  </si>
  <si>
    <t>喀拉喀什镇</t>
    <phoneticPr fontId="3" type="noConversion"/>
  </si>
  <si>
    <t>墨玉县喀拉喀什镇“双语”幼儿园</t>
    <phoneticPr fontId="3" type="noConversion"/>
  </si>
  <si>
    <t>托胡拉乡</t>
    <phoneticPr fontId="3" type="noConversion"/>
  </si>
  <si>
    <t>墨玉县托胡拉乡“双语”幼儿园</t>
    <phoneticPr fontId="3" type="noConversion"/>
  </si>
  <si>
    <t>加汗巴格乡</t>
    <phoneticPr fontId="3" type="noConversion"/>
  </si>
  <si>
    <t>墨玉县加汗巴格乡“双语”幼儿园</t>
    <phoneticPr fontId="3" type="noConversion"/>
  </si>
  <si>
    <t>阿克萨拉依乡</t>
    <phoneticPr fontId="3" type="noConversion"/>
  </si>
  <si>
    <t>墨玉县阿克萨拉依乡“双语”幼儿园</t>
    <phoneticPr fontId="3" type="noConversion"/>
  </si>
  <si>
    <t>萨依巴格乡</t>
    <phoneticPr fontId="3" type="noConversion"/>
  </si>
  <si>
    <t>墨玉县萨依巴格乡“双语”幼儿园</t>
    <phoneticPr fontId="3" type="noConversion"/>
  </si>
  <si>
    <t>扎瓦镇</t>
    <phoneticPr fontId="3" type="noConversion"/>
  </si>
  <si>
    <t>墨玉县扎瓦镇“双语”幼儿园</t>
    <phoneticPr fontId="3" type="noConversion"/>
  </si>
  <si>
    <t>芒来乡</t>
    <phoneticPr fontId="3" type="noConversion"/>
  </si>
  <si>
    <t>墨玉县芒来乡“双语”幼儿园</t>
    <phoneticPr fontId="3" type="noConversion"/>
  </si>
  <si>
    <t>奎雅镇</t>
    <phoneticPr fontId="3" type="noConversion"/>
  </si>
  <si>
    <t>墨玉县奎雅镇“双语”幼儿园</t>
    <phoneticPr fontId="3" type="noConversion"/>
  </si>
  <si>
    <t>乌尔其乡</t>
    <phoneticPr fontId="3" type="noConversion"/>
  </si>
  <si>
    <t>墨玉县乌尔其乡“双语”幼儿园</t>
    <phoneticPr fontId="3" type="noConversion"/>
  </si>
  <si>
    <t>雅瓦乡</t>
    <phoneticPr fontId="3" type="noConversion"/>
  </si>
  <si>
    <t>墨玉县雅瓦乡“双语”幼儿园</t>
    <phoneticPr fontId="3" type="noConversion"/>
  </si>
  <si>
    <t>喀尔赛镇</t>
    <phoneticPr fontId="3" type="noConversion"/>
  </si>
  <si>
    <t>墨玉县喀尔赛镇“双语”幼儿园</t>
    <phoneticPr fontId="3" type="noConversion"/>
  </si>
  <si>
    <t>阔其乡</t>
    <phoneticPr fontId="3" type="noConversion"/>
  </si>
  <si>
    <t>墨玉县阔其乡“双语”幼儿园</t>
    <phoneticPr fontId="3" type="noConversion"/>
  </si>
  <si>
    <t>普恰克其乡</t>
    <phoneticPr fontId="3" type="noConversion"/>
  </si>
  <si>
    <t>墨玉县普恰克其乡“双语”幼儿园</t>
    <phoneticPr fontId="3" type="noConversion"/>
  </si>
  <si>
    <t>吐外特乡</t>
    <phoneticPr fontId="3" type="noConversion"/>
  </si>
  <si>
    <t>墨玉县吐外特乡“双语”幼儿园</t>
    <phoneticPr fontId="3" type="noConversion"/>
  </si>
  <si>
    <t>英也尔乡</t>
    <phoneticPr fontId="3" type="noConversion"/>
  </si>
  <si>
    <t>墨玉县英也尔乡“双语”幼儿园</t>
    <phoneticPr fontId="3" type="noConversion"/>
  </si>
  <si>
    <t>喀瓦克乡</t>
    <phoneticPr fontId="3" type="noConversion"/>
  </si>
  <si>
    <t>墨玉县喀瓦克乡“双语”幼儿园</t>
    <phoneticPr fontId="3" type="noConversion"/>
  </si>
  <si>
    <t>县城</t>
    <phoneticPr fontId="3" type="noConversion"/>
  </si>
  <si>
    <t>思想   政治</t>
    <phoneticPr fontId="3" type="noConversion"/>
  </si>
  <si>
    <t>合     计</t>
    <phoneticPr fontId="3" type="noConversion"/>
  </si>
  <si>
    <t>学前</t>
    <phoneticPr fontId="3" type="noConversion"/>
  </si>
  <si>
    <t>初中</t>
    <phoneticPr fontId="3" type="noConversion"/>
  </si>
  <si>
    <t>高中</t>
    <phoneticPr fontId="3" type="noConversion"/>
  </si>
  <si>
    <t>合计</t>
    <phoneticPr fontId="3" type="noConversion"/>
  </si>
  <si>
    <t>墨玉县县城双语幼儿园</t>
    <phoneticPr fontId="3" type="noConversion"/>
  </si>
  <si>
    <t>2017年和田地区墨玉县招聘教师岗位公示表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</si>
</sst>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Tahoma"/>
      <family val="2"/>
      <charset val="134"/>
    </font>
    <font>
      <sz val="11"/>
      <color indexed="8"/>
      <name val="宋体"/>
      <family val="2"/>
      <charset val="134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2">
    <xf numFmtId="0" fontId="0" fillId="0" borderId="0"/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10" fillId="0" borderId="4" xfId="23" applyFont="1" applyBorder="1" applyAlignment="1">
      <alignment horizontal="center" vertical="center" shrinkToFit="1"/>
    </xf>
    <xf numFmtId="0" fontId="9" fillId="2" borderId="4" xfId="23" applyNumberFormat="1" applyFont="1" applyFill="1" applyBorder="1" applyAlignment="1">
      <alignment horizontal="left" vertical="center" shrinkToFit="1"/>
    </xf>
    <xf numFmtId="0" fontId="9" fillId="2" borderId="4" xfId="14" applyNumberFormat="1" applyFont="1" applyFill="1" applyBorder="1" applyAlignment="1">
      <alignment horizontal="center" vertical="center" shrinkToFit="1"/>
    </xf>
    <xf numFmtId="0" fontId="9" fillId="0" borderId="1" xfId="16" applyFont="1" applyBorder="1" applyAlignment="1">
      <alignment horizontal="center" vertical="center"/>
    </xf>
    <xf numFmtId="0" fontId="9" fillId="0" borderId="1" xfId="15" applyFont="1" applyBorder="1" applyAlignment="1">
      <alignment horizontal="center" vertical="center"/>
    </xf>
    <xf numFmtId="0" fontId="9" fillId="0" borderId="1" xfId="19" applyFont="1" applyBorder="1" applyAlignment="1">
      <alignment horizontal="center" vertical="center"/>
    </xf>
    <xf numFmtId="0" fontId="9" fillId="0" borderId="1" xfId="22" applyFont="1" applyBorder="1" applyAlignment="1">
      <alignment horizontal="center" vertical="center"/>
    </xf>
    <xf numFmtId="0" fontId="9" fillId="0" borderId="1" xfId="17" applyFont="1" applyBorder="1" applyAlignment="1">
      <alignment horizontal="center" vertical="center"/>
    </xf>
    <xf numFmtId="0" fontId="10" fillId="2" borderId="4" xfId="23" applyNumberFormat="1" applyFont="1" applyFill="1" applyBorder="1" applyAlignment="1">
      <alignment horizontal="left" vertical="center" shrinkToFit="1"/>
    </xf>
    <xf numFmtId="0" fontId="10" fillId="2" borderId="4" xfId="14" applyNumberFormat="1" applyFont="1" applyFill="1" applyBorder="1" applyAlignment="1">
      <alignment horizontal="center" vertical="center" shrinkToFit="1"/>
    </xf>
    <xf numFmtId="0" fontId="9" fillId="2" borderId="4" xfId="23" applyNumberFormat="1" applyFont="1" applyFill="1" applyBorder="1" applyAlignment="1">
      <alignment horizontal="center" vertical="center" shrinkToFit="1"/>
    </xf>
    <xf numFmtId="0" fontId="9" fillId="2" borderId="1" xfId="23" applyNumberFormat="1" applyFont="1" applyFill="1" applyBorder="1" applyAlignment="1">
      <alignment horizontal="center" vertical="center" shrinkToFit="1"/>
    </xf>
    <xf numFmtId="0" fontId="9" fillId="2" borderId="1" xfId="23" applyNumberFormat="1" applyFont="1" applyFill="1" applyBorder="1" applyAlignment="1">
      <alignment horizontal="left" vertical="center" shrinkToFit="1"/>
    </xf>
    <xf numFmtId="0" fontId="9" fillId="2" borderId="1" xfId="14" applyNumberFormat="1" applyFont="1" applyFill="1" applyBorder="1" applyAlignment="1">
      <alignment horizontal="center" vertical="center" shrinkToFit="1"/>
    </xf>
    <xf numFmtId="0" fontId="10" fillId="0" borderId="1" xfId="23" applyFont="1" applyBorder="1" applyAlignment="1">
      <alignment horizontal="center" vertical="center" wrapText="1"/>
    </xf>
    <xf numFmtId="0" fontId="10" fillId="0" borderId="1" xfId="23" applyFont="1" applyBorder="1" applyAlignment="1">
      <alignment horizontal="left" vertical="center" wrapText="1"/>
    </xf>
    <xf numFmtId="0" fontId="10" fillId="0" borderId="1" xfId="14" applyFont="1" applyBorder="1" applyAlignment="1">
      <alignment horizontal="center" vertical="center" wrapText="1"/>
    </xf>
    <xf numFmtId="0" fontId="10" fillId="0" borderId="4" xfId="25" applyFont="1" applyBorder="1" applyAlignment="1">
      <alignment horizontal="center" vertical="center" shrinkToFit="1"/>
    </xf>
    <xf numFmtId="0" fontId="10" fillId="2" borderId="4" xfId="25" applyNumberFormat="1" applyFont="1" applyFill="1" applyBorder="1" applyAlignment="1">
      <alignment horizontal="left" vertical="center" shrinkToFit="1"/>
    </xf>
    <xf numFmtId="0" fontId="9" fillId="0" borderId="1" xfId="27" applyFont="1" applyBorder="1" applyAlignment="1">
      <alignment horizontal="center" vertical="center"/>
    </xf>
    <xf numFmtId="0" fontId="9" fillId="0" borderId="1" xfId="29" applyFont="1" applyBorder="1" applyAlignment="1">
      <alignment horizontal="center" vertical="center"/>
    </xf>
    <xf numFmtId="0" fontId="9" fillId="0" borderId="1" xfId="39" applyFont="1" applyBorder="1" applyAlignment="1">
      <alignment horizontal="center" vertical="center"/>
    </xf>
    <xf numFmtId="0" fontId="9" fillId="0" borderId="1" xfId="41" applyFont="1" applyBorder="1" applyAlignment="1">
      <alignment horizontal="center" vertical="center"/>
    </xf>
    <xf numFmtId="0" fontId="9" fillId="0" borderId="1" xfId="37" applyFont="1" applyBorder="1" applyAlignment="1">
      <alignment horizontal="center" vertical="center"/>
    </xf>
    <xf numFmtId="0" fontId="9" fillId="0" borderId="1" xfId="33" applyFont="1" applyBorder="1" applyAlignment="1">
      <alignment horizontal="center" vertical="center"/>
    </xf>
    <xf numFmtId="0" fontId="9" fillId="0" borderId="1" xfId="35" applyFont="1" applyBorder="1" applyAlignment="1">
      <alignment horizontal="center" vertical="center"/>
    </xf>
    <xf numFmtId="0" fontId="9" fillId="0" borderId="1" xfId="31" applyFont="1" applyBorder="1" applyAlignment="1">
      <alignment horizontal="center" vertical="center"/>
    </xf>
    <xf numFmtId="0" fontId="9" fillId="2" borderId="4" xfId="25" applyNumberFormat="1" applyFont="1" applyFill="1" applyBorder="1" applyAlignment="1">
      <alignment horizontal="left" vertical="center" shrinkToFit="1"/>
    </xf>
    <xf numFmtId="0" fontId="9" fillId="2" borderId="4" xfId="25" applyNumberFormat="1" applyFont="1" applyFill="1" applyBorder="1" applyAlignment="1">
      <alignment horizontal="center" vertical="center" shrinkToFit="1"/>
    </xf>
    <xf numFmtId="0" fontId="9" fillId="2" borderId="1" xfId="25" applyNumberFormat="1" applyFont="1" applyFill="1" applyBorder="1" applyAlignment="1">
      <alignment horizontal="center" vertical="center" shrinkToFit="1"/>
    </xf>
    <xf numFmtId="0" fontId="9" fillId="2" borderId="1" xfId="25" applyNumberFormat="1" applyFont="1" applyFill="1" applyBorder="1" applyAlignment="1">
      <alignment horizontal="left" vertical="center" shrinkToFit="1"/>
    </xf>
    <xf numFmtId="0" fontId="10" fillId="0" borderId="1" xfId="25" applyFont="1" applyBorder="1" applyAlignment="1">
      <alignment horizontal="center" vertical="center" wrapText="1"/>
    </xf>
    <xf numFmtId="0" fontId="10" fillId="0" borderId="1" xfId="25" applyFont="1" applyBorder="1" applyAlignment="1">
      <alignment horizontal="left" vertical="center" wrapText="1"/>
    </xf>
    <xf numFmtId="0" fontId="10" fillId="2" borderId="4" xfId="47" applyNumberFormat="1" applyFont="1" applyFill="1" applyBorder="1" applyAlignment="1">
      <alignment horizontal="left" vertical="center" shrinkToFit="1"/>
    </xf>
    <xf numFmtId="0" fontId="9" fillId="0" borderId="1" xfId="52" applyFont="1" applyBorder="1" applyAlignment="1">
      <alignment horizontal="center" vertical="center"/>
    </xf>
    <xf numFmtId="0" fontId="9" fillId="0" borderId="1" xfId="50" applyFont="1" applyBorder="1" applyAlignment="1">
      <alignment horizontal="center" vertical="center"/>
    </xf>
    <xf numFmtId="0" fontId="9" fillId="0" borderId="1" xfId="62" applyFont="1" applyBorder="1" applyAlignment="1">
      <alignment horizontal="center" vertical="center"/>
    </xf>
    <xf numFmtId="0" fontId="9" fillId="0" borderId="1" xfId="64" applyFont="1" applyBorder="1" applyAlignment="1">
      <alignment horizontal="center" vertical="center"/>
    </xf>
    <xf numFmtId="0" fontId="9" fillId="0" borderId="1" xfId="18" applyFont="1" applyBorder="1" applyAlignment="1">
      <alignment horizontal="center" vertical="center"/>
    </xf>
    <xf numFmtId="0" fontId="9" fillId="0" borderId="1" xfId="20" applyFont="1" applyBorder="1" applyAlignment="1">
      <alignment horizontal="center" vertical="center"/>
    </xf>
    <xf numFmtId="0" fontId="9" fillId="0" borderId="1" xfId="60" applyFont="1" applyBorder="1" applyAlignment="1">
      <alignment horizontal="center" vertical="center"/>
    </xf>
    <xf numFmtId="0" fontId="9" fillId="0" borderId="1" xfId="21" applyFont="1" applyBorder="1" applyAlignment="1">
      <alignment horizontal="center" vertical="center"/>
    </xf>
    <xf numFmtId="0" fontId="9" fillId="0" borderId="1" xfId="56" applyFont="1" applyBorder="1" applyAlignment="1">
      <alignment horizontal="center" vertical="center"/>
    </xf>
    <xf numFmtId="0" fontId="9" fillId="0" borderId="1" xfId="58" applyFont="1" applyBorder="1" applyAlignment="1">
      <alignment horizontal="center" vertical="center"/>
    </xf>
    <xf numFmtId="0" fontId="9" fillId="0" borderId="1" xfId="51" applyFont="1" applyBorder="1" applyAlignment="1">
      <alignment horizontal="center" vertical="center"/>
    </xf>
    <xf numFmtId="0" fontId="9" fillId="0" borderId="1" xfId="54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72">
    <cellStyle name="常规" xfId="0" builtinId="0"/>
    <cellStyle name="常规 10" xfId="19"/>
    <cellStyle name="常规 11" xfId="25"/>
    <cellStyle name="常规 12" xfId="27"/>
    <cellStyle name="常规 13" xfId="29"/>
    <cellStyle name="常规 14" xfId="31"/>
    <cellStyle name="常规 15" xfId="33"/>
    <cellStyle name="常规 16" xfId="35"/>
    <cellStyle name="常规 16 2" xfId="3"/>
    <cellStyle name="常规 17" xfId="37"/>
    <cellStyle name="常规 17 2" xfId="6"/>
    <cellStyle name="常规 18" xfId="39"/>
    <cellStyle name="常规 19" xfId="41"/>
    <cellStyle name="常规 2" xfId="1"/>
    <cellStyle name="常规 2 10" xfId="38"/>
    <cellStyle name="常规 2 11" xfId="40"/>
    <cellStyle name="常规 2 12" xfId="42"/>
    <cellStyle name="常规 2 13" xfId="43"/>
    <cellStyle name="常规 2 14" xfId="44"/>
    <cellStyle name="常规 2 15" xfId="45"/>
    <cellStyle name="常规 2 16" xfId="46"/>
    <cellStyle name="常规 2 17" xfId="48"/>
    <cellStyle name="常规 2 18" xfId="49"/>
    <cellStyle name="常规 2 19" xfId="53"/>
    <cellStyle name="常规 2 2" xfId="12"/>
    <cellStyle name="常规 2 20" xfId="55"/>
    <cellStyle name="常规 2 21" xfId="57"/>
    <cellStyle name="常规 2 22" xfId="59"/>
    <cellStyle name="常规 2 23" xfId="61"/>
    <cellStyle name="常规 2 24" xfId="63"/>
    <cellStyle name="常规 2 25" xfId="65"/>
    <cellStyle name="常规 2 26" xfId="66"/>
    <cellStyle name="常规 2 27" xfId="67"/>
    <cellStyle name="常规 2 28" xfId="68"/>
    <cellStyle name="常规 2 29" xfId="69"/>
    <cellStyle name="常规 2 3" xfId="24"/>
    <cellStyle name="常规 2 30" xfId="70"/>
    <cellStyle name="常规 2 31" xfId="71"/>
    <cellStyle name="常规 2 4" xfId="26"/>
    <cellStyle name="常规 2 5" xfId="28"/>
    <cellStyle name="常规 2 6" xfId="30"/>
    <cellStyle name="常规 2 7" xfId="32"/>
    <cellStyle name="常规 2 8" xfId="34"/>
    <cellStyle name="常规 2 84" xfId="5"/>
    <cellStyle name="常规 2 9" xfId="36"/>
    <cellStyle name="常规 20" xfId="47"/>
    <cellStyle name="常规 21" xfId="52"/>
    <cellStyle name="常规 22" xfId="50"/>
    <cellStyle name="常规 23" xfId="18"/>
    <cellStyle name="常规 24" xfId="7"/>
    <cellStyle name="常规 25" xfId="20"/>
    <cellStyle name="常规 26" xfId="51"/>
    <cellStyle name="常规 27" xfId="8"/>
    <cellStyle name="常规 28" xfId="21"/>
    <cellStyle name="常规 29" xfId="54"/>
    <cellStyle name="常规 3" xfId="13"/>
    <cellStyle name="常规 30" xfId="56"/>
    <cellStyle name="常规 31" xfId="58"/>
    <cellStyle name="常规 32" xfId="60"/>
    <cellStyle name="常规 33" xfId="62"/>
    <cellStyle name="常规 34" xfId="9"/>
    <cellStyle name="常规 35" xfId="64"/>
    <cellStyle name="常规 36" xfId="10"/>
    <cellStyle name="常规 4" xfId="14"/>
    <cellStyle name="常规 4 2 21" xfId="2"/>
    <cellStyle name="常规 42" xfId="4"/>
    <cellStyle name="常规 43" xfId="11"/>
    <cellStyle name="常规 5" xfId="23"/>
    <cellStyle name="常规 6" xfId="16"/>
    <cellStyle name="常规 7" xfId="15"/>
    <cellStyle name="常规 8" xfId="17"/>
    <cellStyle name="常规 9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tabSelected="1" workbookViewId="0">
      <pane ySplit="2" topLeftCell="A3" activePane="bottomLeft" state="frozen"/>
      <selection pane="bottomLeft" sqref="A1:R1"/>
    </sheetView>
  </sheetViews>
  <sheetFormatPr defaultRowHeight="13.5" x14ac:dyDescent="0.15"/>
  <cols>
    <col min="1" max="1" width="7.125" style="1" customWidth="1"/>
    <col min="2" max="2" width="16.875" style="1" customWidth="1"/>
    <col min="3" max="3" width="33.25" style="8" customWidth="1"/>
    <col min="4" max="4" width="6.375" style="1" customWidth="1"/>
    <col min="5" max="18" width="6.375" customWidth="1"/>
  </cols>
  <sheetData>
    <row r="1" spans="1:18" ht="41.25" customHeight="1" x14ac:dyDescent="0.15">
      <c r="A1" s="58" t="s">
        <v>116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</row>
    <row r="2" spans="1:18" s="5" customFormat="1" ht="33.75" customHeight="1" x14ac:dyDescent="0.15">
      <c r="A2" s="9" t="s">
        <v>60</v>
      </c>
      <c r="B2" s="9" t="s">
        <v>61</v>
      </c>
      <c r="C2" s="9" t="s">
        <v>62</v>
      </c>
      <c r="D2" s="9" t="s">
        <v>63</v>
      </c>
      <c r="E2" s="9" t="s">
        <v>0</v>
      </c>
      <c r="F2" s="9" t="s">
        <v>66</v>
      </c>
      <c r="G2" s="9" t="s">
        <v>74</v>
      </c>
      <c r="H2" s="9" t="s">
        <v>71</v>
      </c>
      <c r="I2" s="9" t="s">
        <v>70</v>
      </c>
      <c r="J2" s="9" t="s">
        <v>72</v>
      </c>
      <c r="K2" s="9" t="s">
        <v>73</v>
      </c>
      <c r="L2" s="9" t="s">
        <v>109</v>
      </c>
      <c r="M2" s="9" t="s">
        <v>64</v>
      </c>
      <c r="N2" s="9" t="s">
        <v>69</v>
      </c>
      <c r="O2" s="9" t="s">
        <v>65</v>
      </c>
      <c r="P2" s="9" t="s">
        <v>67</v>
      </c>
      <c r="Q2" s="9" t="s">
        <v>68</v>
      </c>
      <c r="R2" s="9" t="s">
        <v>75</v>
      </c>
    </row>
    <row r="3" spans="1:18" s="5" customFormat="1" ht="22.5" customHeight="1" x14ac:dyDescent="0.15">
      <c r="A3" s="60" t="s">
        <v>111</v>
      </c>
      <c r="B3" s="10" t="s">
        <v>2</v>
      </c>
      <c r="C3" s="11" t="s">
        <v>115</v>
      </c>
      <c r="D3" s="10">
        <v>106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>
        <f>SUM(D3:Q3)</f>
        <v>106</v>
      </c>
    </row>
    <row r="4" spans="1:18" s="5" customFormat="1" ht="22.5" customHeight="1" x14ac:dyDescent="0.15">
      <c r="A4" s="60"/>
      <c r="B4" s="10" t="s">
        <v>76</v>
      </c>
      <c r="C4" s="11" t="s">
        <v>77</v>
      </c>
      <c r="D4" s="10">
        <v>119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>
        <f t="shared" ref="R4:R57" si="0">SUM(D4:Q4)</f>
        <v>119</v>
      </c>
    </row>
    <row r="5" spans="1:18" s="5" customFormat="1" ht="22.5" customHeight="1" x14ac:dyDescent="0.15">
      <c r="A5" s="60"/>
      <c r="B5" s="10" t="s">
        <v>78</v>
      </c>
      <c r="C5" s="11" t="s">
        <v>79</v>
      </c>
      <c r="D5" s="10">
        <v>80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>
        <f t="shared" si="0"/>
        <v>80</v>
      </c>
    </row>
    <row r="6" spans="1:18" s="5" customFormat="1" ht="22.5" customHeight="1" x14ac:dyDescent="0.15">
      <c r="A6" s="60"/>
      <c r="B6" s="10" t="s">
        <v>80</v>
      </c>
      <c r="C6" s="11" t="s">
        <v>81</v>
      </c>
      <c r="D6" s="10">
        <v>118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>
        <f t="shared" si="0"/>
        <v>118</v>
      </c>
    </row>
    <row r="7" spans="1:18" s="5" customFormat="1" ht="22.5" customHeight="1" x14ac:dyDescent="0.15">
      <c r="A7" s="60"/>
      <c r="B7" s="10" t="s">
        <v>82</v>
      </c>
      <c r="C7" s="11" t="s">
        <v>83</v>
      </c>
      <c r="D7" s="10">
        <v>115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>
        <f t="shared" si="0"/>
        <v>115</v>
      </c>
    </row>
    <row r="8" spans="1:18" s="5" customFormat="1" ht="22.5" customHeight="1" x14ac:dyDescent="0.15">
      <c r="A8" s="60"/>
      <c r="B8" s="10" t="s">
        <v>84</v>
      </c>
      <c r="C8" s="11" t="s">
        <v>85</v>
      </c>
      <c r="D8" s="10">
        <v>155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>
        <f t="shared" si="0"/>
        <v>155</v>
      </c>
    </row>
    <row r="9" spans="1:18" s="5" customFormat="1" ht="22.5" customHeight="1" x14ac:dyDescent="0.15">
      <c r="A9" s="60"/>
      <c r="B9" s="10" t="s">
        <v>86</v>
      </c>
      <c r="C9" s="11" t="s">
        <v>87</v>
      </c>
      <c r="D9" s="10">
        <v>254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>
        <f t="shared" si="0"/>
        <v>254</v>
      </c>
    </row>
    <row r="10" spans="1:18" s="5" customFormat="1" ht="22.5" customHeight="1" x14ac:dyDescent="0.15">
      <c r="A10" s="60"/>
      <c r="B10" s="10" t="s">
        <v>88</v>
      </c>
      <c r="C10" s="11" t="s">
        <v>89</v>
      </c>
      <c r="D10" s="10">
        <v>78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>
        <f t="shared" si="0"/>
        <v>78</v>
      </c>
    </row>
    <row r="11" spans="1:18" s="5" customFormat="1" ht="22.5" customHeight="1" x14ac:dyDescent="0.15">
      <c r="A11" s="60"/>
      <c r="B11" s="10" t="s">
        <v>90</v>
      </c>
      <c r="C11" s="11" t="s">
        <v>91</v>
      </c>
      <c r="D11" s="10">
        <v>175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>
        <f t="shared" si="0"/>
        <v>175</v>
      </c>
    </row>
    <row r="12" spans="1:18" s="5" customFormat="1" ht="22.5" customHeight="1" x14ac:dyDescent="0.15">
      <c r="A12" s="60"/>
      <c r="B12" s="10" t="s">
        <v>92</v>
      </c>
      <c r="C12" s="11" t="s">
        <v>93</v>
      </c>
      <c r="D12" s="10">
        <v>106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>
        <f t="shared" si="0"/>
        <v>106</v>
      </c>
    </row>
    <row r="13" spans="1:18" s="5" customFormat="1" ht="22.5" customHeight="1" x14ac:dyDescent="0.15">
      <c r="A13" s="60"/>
      <c r="B13" s="10" t="s">
        <v>94</v>
      </c>
      <c r="C13" s="11" t="s">
        <v>95</v>
      </c>
      <c r="D13" s="10">
        <v>159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>
        <f t="shared" si="0"/>
        <v>159</v>
      </c>
    </row>
    <row r="14" spans="1:18" s="5" customFormat="1" ht="22.5" customHeight="1" x14ac:dyDescent="0.15">
      <c r="A14" s="60"/>
      <c r="B14" s="10" t="s">
        <v>96</v>
      </c>
      <c r="C14" s="11" t="s">
        <v>97</v>
      </c>
      <c r="D14" s="10">
        <v>231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>
        <f t="shared" si="0"/>
        <v>231</v>
      </c>
    </row>
    <row r="15" spans="1:18" s="5" customFormat="1" ht="22.5" customHeight="1" x14ac:dyDescent="0.15">
      <c r="A15" s="60"/>
      <c r="B15" s="10" t="s">
        <v>98</v>
      </c>
      <c r="C15" s="11" t="s">
        <v>99</v>
      </c>
      <c r="D15" s="10">
        <v>146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>
        <f t="shared" si="0"/>
        <v>146</v>
      </c>
    </row>
    <row r="16" spans="1:18" s="5" customFormat="1" ht="22.5" customHeight="1" x14ac:dyDescent="0.15">
      <c r="A16" s="60"/>
      <c r="B16" s="10" t="s">
        <v>100</v>
      </c>
      <c r="C16" s="11" t="s">
        <v>101</v>
      </c>
      <c r="D16" s="10">
        <v>155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>
        <f t="shared" si="0"/>
        <v>155</v>
      </c>
    </row>
    <row r="17" spans="1:18" s="5" customFormat="1" ht="22.5" customHeight="1" x14ac:dyDescent="0.15">
      <c r="A17" s="60"/>
      <c r="B17" s="10" t="s">
        <v>102</v>
      </c>
      <c r="C17" s="11" t="s">
        <v>103</v>
      </c>
      <c r="D17" s="10">
        <v>124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>
        <f t="shared" si="0"/>
        <v>124</v>
      </c>
    </row>
    <row r="18" spans="1:18" s="5" customFormat="1" ht="22.5" customHeight="1" x14ac:dyDescent="0.15">
      <c r="A18" s="60"/>
      <c r="B18" s="10" t="s">
        <v>104</v>
      </c>
      <c r="C18" s="11" t="s">
        <v>105</v>
      </c>
      <c r="D18" s="10">
        <v>60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>
        <f t="shared" si="0"/>
        <v>60</v>
      </c>
    </row>
    <row r="19" spans="1:18" s="5" customFormat="1" ht="22.5" customHeight="1" x14ac:dyDescent="0.15">
      <c r="A19" s="60"/>
      <c r="B19" s="10" t="s">
        <v>106</v>
      </c>
      <c r="C19" s="11" t="s">
        <v>107</v>
      </c>
      <c r="D19" s="10">
        <v>70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>
        <f t="shared" si="0"/>
        <v>70</v>
      </c>
    </row>
    <row r="20" spans="1:18" s="5" customFormat="1" ht="22.5" customHeight="1" x14ac:dyDescent="0.15">
      <c r="A20" s="60" t="s">
        <v>1</v>
      </c>
      <c r="B20" s="12" t="s">
        <v>7</v>
      </c>
      <c r="C20" s="13" t="s">
        <v>8</v>
      </c>
      <c r="D20" s="14"/>
      <c r="E20" s="15">
        <v>10</v>
      </c>
      <c r="F20" s="15">
        <v>13</v>
      </c>
      <c r="G20" s="4"/>
      <c r="H20" s="4"/>
      <c r="I20" s="4"/>
      <c r="J20" s="4"/>
      <c r="K20" s="4"/>
      <c r="L20" s="4"/>
      <c r="M20" s="16">
        <v>4</v>
      </c>
      <c r="N20" s="17">
        <v>2</v>
      </c>
      <c r="O20" s="18">
        <v>2</v>
      </c>
      <c r="P20" s="19">
        <v>4</v>
      </c>
      <c r="Q20" s="4"/>
      <c r="R20" s="4">
        <f t="shared" si="0"/>
        <v>35</v>
      </c>
    </row>
    <row r="21" spans="1:18" s="5" customFormat="1" ht="22.5" customHeight="1" x14ac:dyDescent="0.15">
      <c r="A21" s="60"/>
      <c r="B21" s="12" t="s">
        <v>7</v>
      </c>
      <c r="C21" s="13" t="s">
        <v>9</v>
      </c>
      <c r="D21" s="14"/>
      <c r="E21" s="15"/>
      <c r="F21" s="15">
        <v>1</v>
      </c>
      <c r="G21" s="4"/>
      <c r="H21" s="4"/>
      <c r="I21" s="4"/>
      <c r="J21" s="4"/>
      <c r="K21" s="4"/>
      <c r="L21" s="4"/>
      <c r="M21" s="16">
        <v>1</v>
      </c>
      <c r="N21" s="17">
        <v>1</v>
      </c>
      <c r="O21" s="18">
        <v>1</v>
      </c>
      <c r="P21" s="19">
        <v>1</v>
      </c>
      <c r="Q21" s="4"/>
      <c r="R21" s="4">
        <f t="shared" si="0"/>
        <v>5</v>
      </c>
    </row>
    <row r="22" spans="1:18" s="5" customFormat="1" ht="22.5" customHeight="1" x14ac:dyDescent="0.15">
      <c r="A22" s="60"/>
      <c r="B22" s="12" t="s">
        <v>7</v>
      </c>
      <c r="C22" s="13" t="s">
        <v>10</v>
      </c>
      <c r="D22" s="14"/>
      <c r="E22" s="15">
        <v>8</v>
      </c>
      <c r="F22" s="15">
        <v>11</v>
      </c>
      <c r="G22" s="4"/>
      <c r="H22" s="4"/>
      <c r="I22" s="4"/>
      <c r="J22" s="4"/>
      <c r="K22" s="4"/>
      <c r="L22" s="4"/>
      <c r="M22" s="16">
        <v>6</v>
      </c>
      <c r="N22" s="17">
        <v>4</v>
      </c>
      <c r="O22" s="18">
        <v>4</v>
      </c>
      <c r="P22" s="19">
        <v>4</v>
      </c>
      <c r="Q22" s="4"/>
      <c r="R22" s="4">
        <f t="shared" si="0"/>
        <v>37</v>
      </c>
    </row>
    <row r="23" spans="1:18" s="5" customFormat="1" ht="22.5" customHeight="1" x14ac:dyDescent="0.15">
      <c r="A23" s="60"/>
      <c r="B23" s="12" t="s">
        <v>7</v>
      </c>
      <c r="C23" s="13" t="s">
        <v>11</v>
      </c>
      <c r="D23" s="14"/>
      <c r="E23" s="15">
        <v>6</v>
      </c>
      <c r="F23" s="15">
        <v>7</v>
      </c>
      <c r="G23" s="4"/>
      <c r="H23" s="4"/>
      <c r="I23" s="4"/>
      <c r="J23" s="4"/>
      <c r="K23" s="4"/>
      <c r="L23" s="4"/>
      <c r="M23" s="16">
        <v>5</v>
      </c>
      <c r="N23" s="17">
        <v>3</v>
      </c>
      <c r="O23" s="18">
        <v>3</v>
      </c>
      <c r="P23" s="19">
        <v>3</v>
      </c>
      <c r="Q23" s="4"/>
      <c r="R23" s="4">
        <f t="shared" si="0"/>
        <v>27</v>
      </c>
    </row>
    <row r="24" spans="1:18" s="5" customFormat="1" ht="22.5" customHeight="1" x14ac:dyDescent="0.15">
      <c r="A24" s="60"/>
      <c r="B24" s="12" t="s">
        <v>5</v>
      </c>
      <c r="C24" s="20" t="s">
        <v>12</v>
      </c>
      <c r="D24" s="21"/>
      <c r="E24" s="15">
        <v>2</v>
      </c>
      <c r="F24" s="15">
        <v>3</v>
      </c>
      <c r="G24" s="4"/>
      <c r="H24" s="4"/>
      <c r="I24" s="4"/>
      <c r="J24" s="4"/>
      <c r="K24" s="4"/>
      <c r="L24" s="4"/>
      <c r="M24" s="16">
        <v>1</v>
      </c>
      <c r="N24" s="17">
        <v>1</v>
      </c>
      <c r="O24" s="18"/>
      <c r="P24" s="19"/>
      <c r="Q24" s="4"/>
      <c r="R24" s="4">
        <f t="shared" si="0"/>
        <v>7</v>
      </c>
    </row>
    <row r="25" spans="1:18" s="5" customFormat="1" ht="22.5" customHeight="1" x14ac:dyDescent="0.15">
      <c r="A25" s="60"/>
      <c r="B25" s="12" t="s">
        <v>3</v>
      </c>
      <c r="C25" s="13" t="s">
        <v>13</v>
      </c>
      <c r="D25" s="14"/>
      <c r="E25" s="15">
        <v>5</v>
      </c>
      <c r="F25" s="15">
        <v>5</v>
      </c>
      <c r="G25" s="4"/>
      <c r="H25" s="4"/>
      <c r="I25" s="4"/>
      <c r="J25" s="4"/>
      <c r="K25" s="4"/>
      <c r="L25" s="4"/>
      <c r="M25" s="16">
        <v>1</v>
      </c>
      <c r="N25" s="17">
        <v>1</v>
      </c>
      <c r="O25" s="18">
        <v>1</v>
      </c>
      <c r="P25" s="19">
        <v>1</v>
      </c>
      <c r="Q25" s="4"/>
      <c r="R25" s="4">
        <f t="shared" si="0"/>
        <v>14</v>
      </c>
    </row>
    <row r="26" spans="1:18" s="5" customFormat="1" ht="22.5" customHeight="1" x14ac:dyDescent="0.15">
      <c r="A26" s="60"/>
      <c r="B26" s="12" t="s">
        <v>14</v>
      </c>
      <c r="C26" s="13" t="s">
        <v>15</v>
      </c>
      <c r="D26" s="14"/>
      <c r="E26" s="15">
        <v>12</v>
      </c>
      <c r="F26" s="15">
        <v>17</v>
      </c>
      <c r="G26" s="4"/>
      <c r="H26" s="4"/>
      <c r="I26" s="4"/>
      <c r="J26" s="4"/>
      <c r="K26" s="4"/>
      <c r="L26" s="4"/>
      <c r="M26" s="16">
        <v>11</v>
      </c>
      <c r="N26" s="17">
        <v>4</v>
      </c>
      <c r="O26" s="18">
        <v>3</v>
      </c>
      <c r="P26" s="19">
        <v>3</v>
      </c>
      <c r="Q26" s="4"/>
      <c r="R26" s="4">
        <f t="shared" si="0"/>
        <v>50</v>
      </c>
    </row>
    <row r="27" spans="1:18" s="5" customFormat="1" ht="22.5" customHeight="1" x14ac:dyDescent="0.15">
      <c r="A27" s="60"/>
      <c r="B27" s="22" t="s">
        <v>4</v>
      </c>
      <c r="C27" s="13" t="s">
        <v>16</v>
      </c>
      <c r="D27" s="14"/>
      <c r="E27" s="15">
        <v>15</v>
      </c>
      <c r="F27" s="15">
        <v>18</v>
      </c>
      <c r="G27" s="4"/>
      <c r="H27" s="4"/>
      <c r="I27" s="4"/>
      <c r="J27" s="4"/>
      <c r="K27" s="4"/>
      <c r="L27" s="4"/>
      <c r="M27" s="16">
        <v>6</v>
      </c>
      <c r="N27" s="17">
        <v>6</v>
      </c>
      <c r="O27" s="18">
        <v>6</v>
      </c>
      <c r="P27" s="19">
        <v>5</v>
      </c>
      <c r="Q27" s="4"/>
      <c r="R27" s="4">
        <f t="shared" si="0"/>
        <v>56</v>
      </c>
    </row>
    <row r="28" spans="1:18" s="5" customFormat="1" ht="22.5" customHeight="1" x14ac:dyDescent="0.15">
      <c r="A28" s="60"/>
      <c r="B28" s="22" t="s">
        <v>17</v>
      </c>
      <c r="C28" s="13" t="s">
        <v>18</v>
      </c>
      <c r="D28" s="14"/>
      <c r="E28" s="15">
        <v>15</v>
      </c>
      <c r="F28" s="15">
        <v>21</v>
      </c>
      <c r="G28" s="4"/>
      <c r="H28" s="4"/>
      <c r="I28" s="4"/>
      <c r="J28" s="4"/>
      <c r="K28" s="4"/>
      <c r="L28" s="4"/>
      <c r="M28" s="16">
        <v>10</v>
      </c>
      <c r="N28" s="17">
        <v>8</v>
      </c>
      <c r="O28" s="18">
        <v>8</v>
      </c>
      <c r="P28" s="19">
        <v>8</v>
      </c>
      <c r="Q28" s="4"/>
      <c r="R28" s="4">
        <f t="shared" si="0"/>
        <v>70</v>
      </c>
    </row>
    <row r="29" spans="1:18" s="5" customFormat="1" ht="22.5" customHeight="1" x14ac:dyDescent="0.15">
      <c r="A29" s="60"/>
      <c r="B29" s="23" t="s">
        <v>6</v>
      </c>
      <c r="C29" s="24" t="s">
        <v>19</v>
      </c>
      <c r="D29" s="25"/>
      <c r="E29" s="15">
        <v>2</v>
      </c>
      <c r="F29" s="15">
        <v>4</v>
      </c>
      <c r="G29" s="4"/>
      <c r="H29" s="4"/>
      <c r="I29" s="4"/>
      <c r="J29" s="4"/>
      <c r="K29" s="4"/>
      <c r="L29" s="4"/>
      <c r="M29" s="16">
        <v>1</v>
      </c>
      <c r="N29" s="17">
        <v>1</v>
      </c>
      <c r="O29" s="18">
        <v>1</v>
      </c>
      <c r="P29" s="19">
        <v>1</v>
      </c>
      <c r="Q29" s="4"/>
      <c r="R29" s="4">
        <f t="shared" si="0"/>
        <v>10</v>
      </c>
    </row>
    <row r="30" spans="1:18" s="5" customFormat="1" ht="22.5" customHeight="1" x14ac:dyDescent="0.15">
      <c r="A30" s="60"/>
      <c r="B30" s="23" t="s">
        <v>20</v>
      </c>
      <c r="C30" s="24" t="s">
        <v>21</v>
      </c>
      <c r="D30" s="25"/>
      <c r="E30" s="15">
        <v>35</v>
      </c>
      <c r="F30" s="15">
        <v>42</v>
      </c>
      <c r="G30" s="4"/>
      <c r="H30" s="4"/>
      <c r="I30" s="4"/>
      <c r="J30" s="4"/>
      <c r="K30" s="4"/>
      <c r="L30" s="4"/>
      <c r="M30" s="16">
        <v>7</v>
      </c>
      <c r="N30" s="17">
        <v>7</v>
      </c>
      <c r="O30" s="18">
        <v>6</v>
      </c>
      <c r="P30" s="19">
        <v>7</v>
      </c>
      <c r="Q30" s="4"/>
      <c r="R30" s="4">
        <f t="shared" si="0"/>
        <v>104</v>
      </c>
    </row>
    <row r="31" spans="1:18" s="5" customFormat="1" ht="22.5" customHeight="1" x14ac:dyDescent="0.15">
      <c r="A31" s="60"/>
      <c r="B31" s="26" t="s">
        <v>22</v>
      </c>
      <c r="C31" s="27" t="s">
        <v>23</v>
      </c>
      <c r="D31" s="28"/>
      <c r="E31" s="15">
        <v>14</v>
      </c>
      <c r="F31" s="15">
        <v>22</v>
      </c>
      <c r="G31" s="4"/>
      <c r="H31" s="4"/>
      <c r="I31" s="4"/>
      <c r="J31" s="4"/>
      <c r="K31" s="4"/>
      <c r="L31" s="4"/>
      <c r="M31" s="16">
        <v>9</v>
      </c>
      <c r="N31" s="17">
        <v>7</v>
      </c>
      <c r="O31" s="18">
        <v>9</v>
      </c>
      <c r="P31" s="19">
        <v>7</v>
      </c>
      <c r="Q31" s="4"/>
      <c r="R31" s="4">
        <f t="shared" si="0"/>
        <v>68</v>
      </c>
    </row>
    <row r="32" spans="1:18" s="5" customFormat="1" ht="22.5" customHeight="1" x14ac:dyDescent="0.15">
      <c r="A32" s="60"/>
      <c r="B32" s="26" t="s">
        <v>24</v>
      </c>
      <c r="C32" s="27" t="s">
        <v>25</v>
      </c>
      <c r="D32" s="28"/>
      <c r="E32" s="15">
        <v>12</v>
      </c>
      <c r="F32" s="15">
        <v>16</v>
      </c>
      <c r="G32" s="4"/>
      <c r="H32" s="4"/>
      <c r="I32" s="4"/>
      <c r="J32" s="4"/>
      <c r="K32" s="4"/>
      <c r="L32" s="4"/>
      <c r="M32" s="16">
        <v>6</v>
      </c>
      <c r="N32" s="17">
        <v>6</v>
      </c>
      <c r="O32" s="18">
        <v>6</v>
      </c>
      <c r="P32" s="19">
        <v>4</v>
      </c>
      <c r="Q32" s="4"/>
      <c r="R32" s="4">
        <f t="shared" si="0"/>
        <v>50</v>
      </c>
    </row>
    <row r="33" spans="1:18" s="5" customFormat="1" ht="22.5" customHeight="1" x14ac:dyDescent="0.15">
      <c r="A33" s="60"/>
      <c r="B33" s="26" t="s">
        <v>26</v>
      </c>
      <c r="C33" s="27" t="s">
        <v>27</v>
      </c>
      <c r="D33" s="28"/>
      <c r="E33" s="15">
        <v>31</v>
      </c>
      <c r="F33" s="15">
        <v>36</v>
      </c>
      <c r="G33" s="4"/>
      <c r="H33" s="4"/>
      <c r="I33" s="4"/>
      <c r="J33" s="4"/>
      <c r="K33" s="4"/>
      <c r="L33" s="4"/>
      <c r="M33" s="16">
        <v>6</v>
      </c>
      <c r="N33" s="17">
        <v>6</v>
      </c>
      <c r="O33" s="18">
        <v>6</v>
      </c>
      <c r="P33" s="19">
        <v>5</v>
      </c>
      <c r="Q33" s="4"/>
      <c r="R33" s="4">
        <f t="shared" si="0"/>
        <v>90</v>
      </c>
    </row>
    <row r="34" spans="1:18" s="5" customFormat="1" ht="22.5" customHeight="1" x14ac:dyDescent="0.15">
      <c r="A34" s="60"/>
      <c r="B34" s="26" t="s">
        <v>28</v>
      </c>
      <c r="C34" s="27" t="s">
        <v>29</v>
      </c>
      <c r="D34" s="28"/>
      <c r="E34" s="15">
        <v>7</v>
      </c>
      <c r="F34" s="15">
        <v>10</v>
      </c>
      <c r="G34" s="4"/>
      <c r="H34" s="4"/>
      <c r="I34" s="4"/>
      <c r="J34" s="4"/>
      <c r="K34" s="4"/>
      <c r="L34" s="4"/>
      <c r="M34" s="16">
        <v>4</v>
      </c>
      <c r="N34" s="17">
        <v>4</v>
      </c>
      <c r="O34" s="18">
        <v>3</v>
      </c>
      <c r="P34" s="19">
        <v>3</v>
      </c>
      <c r="Q34" s="4"/>
      <c r="R34" s="4">
        <f t="shared" si="0"/>
        <v>31</v>
      </c>
    </row>
    <row r="35" spans="1:18" s="5" customFormat="1" ht="22.5" customHeight="1" x14ac:dyDescent="0.15">
      <c r="A35" s="60"/>
      <c r="B35" s="26" t="s">
        <v>30</v>
      </c>
      <c r="C35" s="27" t="s">
        <v>31</v>
      </c>
      <c r="D35" s="28"/>
      <c r="E35" s="15">
        <v>4</v>
      </c>
      <c r="F35" s="15">
        <v>6</v>
      </c>
      <c r="G35" s="4"/>
      <c r="H35" s="4"/>
      <c r="I35" s="4"/>
      <c r="J35" s="4"/>
      <c r="K35" s="4"/>
      <c r="L35" s="4"/>
      <c r="M35" s="16">
        <v>1</v>
      </c>
      <c r="N35" s="17">
        <v>1</v>
      </c>
      <c r="O35" s="18">
        <v>1</v>
      </c>
      <c r="P35" s="19">
        <v>1</v>
      </c>
      <c r="Q35" s="4"/>
      <c r="R35" s="4">
        <f t="shared" si="0"/>
        <v>14</v>
      </c>
    </row>
    <row r="36" spans="1:18" s="5" customFormat="1" ht="22.5" customHeight="1" x14ac:dyDescent="0.15">
      <c r="A36" s="60"/>
      <c r="B36" s="26" t="s">
        <v>32</v>
      </c>
      <c r="C36" s="27" t="s">
        <v>33</v>
      </c>
      <c r="D36" s="28"/>
      <c r="E36" s="15">
        <v>13</v>
      </c>
      <c r="F36" s="15">
        <v>16</v>
      </c>
      <c r="G36" s="4"/>
      <c r="H36" s="4"/>
      <c r="I36" s="4"/>
      <c r="J36" s="4"/>
      <c r="K36" s="4"/>
      <c r="L36" s="4"/>
      <c r="M36" s="16">
        <v>7</v>
      </c>
      <c r="N36" s="17">
        <v>7</v>
      </c>
      <c r="O36" s="18">
        <v>7</v>
      </c>
      <c r="P36" s="19">
        <v>5</v>
      </c>
      <c r="Q36" s="4"/>
      <c r="R36" s="4">
        <f t="shared" si="0"/>
        <v>55</v>
      </c>
    </row>
    <row r="37" spans="1:18" s="5" customFormat="1" ht="22.5" customHeight="1" x14ac:dyDescent="0.15">
      <c r="A37" s="60"/>
      <c r="B37" s="26" t="s">
        <v>34</v>
      </c>
      <c r="C37" s="27" t="s">
        <v>35</v>
      </c>
      <c r="D37" s="28"/>
      <c r="E37" s="15">
        <v>12</v>
      </c>
      <c r="F37" s="15">
        <v>15</v>
      </c>
      <c r="G37" s="4"/>
      <c r="H37" s="4"/>
      <c r="I37" s="4"/>
      <c r="J37" s="4"/>
      <c r="K37" s="4"/>
      <c r="L37" s="4"/>
      <c r="M37" s="16">
        <v>3</v>
      </c>
      <c r="N37" s="17">
        <v>3</v>
      </c>
      <c r="O37" s="18">
        <v>3</v>
      </c>
      <c r="P37" s="19">
        <v>2</v>
      </c>
      <c r="Q37" s="4"/>
      <c r="R37" s="4">
        <f t="shared" si="0"/>
        <v>38</v>
      </c>
    </row>
    <row r="38" spans="1:18" s="5" customFormat="1" ht="22.5" customHeight="1" x14ac:dyDescent="0.15">
      <c r="A38" s="60"/>
      <c r="B38" s="26" t="s">
        <v>36</v>
      </c>
      <c r="C38" s="27" t="s">
        <v>37</v>
      </c>
      <c r="D38" s="28"/>
      <c r="E38" s="15">
        <v>13</v>
      </c>
      <c r="F38" s="15">
        <v>16</v>
      </c>
      <c r="G38" s="4"/>
      <c r="H38" s="4"/>
      <c r="I38" s="4"/>
      <c r="J38" s="4"/>
      <c r="K38" s="4"/>
      <c r="L38" s="4"/>
      <c r="M38" s="16">
        <v>4</v>
      </c>
      <c r="N38" s="17">
        <v>4</v>
      </c>
      <c r="O38" s="18">
        <v>4</v>
      </c>
      <c r="P38" s="19">
        <v>3</v>
      </c>
      <c r="Q38" s="4"/>
      <c r="R38" s="4">
        <f t="shared" si="0"/>
        <v>44</v>
      </c>
    </row>
    <row r="39" spans="1:18" s="5" customFormat="1" ht="22.5" customHeight="1" x14ac:dyDescent="0.15">
      <c r="A39" s="60"/>
      <c r="B39" s="26" t="s">
        <v>38</v>
      </c>
      <c r="C39" s="27" t="s">
        <v>39</v>
      </c>
      <c r="D39" s="28"/>
      <c r="E39" s="15">
        <v>2</v>
      </c>
      <c r="F39" s="15">
        <v>3</v>
      </c>
      <c r="G39" s="4"/>
      <c r="H39" s="4"/>
      <c r="I39" s="4"/>
      <c r="J39" s="4"/>
      <c r="K39" s="4"/>
      <c r="L39" s="4"/>
      <c r="M39" s="16">
        <v>1</v>
      </c>
      <c r="N39" s="17">
        <v>1</v>
      </c>
      <c r="O39" s="18">
        <v>1</v>
      </c>
      <c r="P39" s="19">
        <v>1</v>
      </c>
      <c r="Q39" s="4"/>
      <c r="R39" s="4">
        <f t="shared" si="0"/>
        <v>9</v>
      </c>
    </row>
    <row r="40" spans="1:18" s="5" customFormat="1" ht="22.5" customHeight="1" x14ac:dyDescent="0.15">
      <c r="A40" s="60"/>
      <c r="B40" s="26" t="s">
        <v>40</v>
      </c>
      <c r="C40" s="27" t="s">
        <v>41</v>
      </c>
      <c r="D40" s="28"/>
      <c r="E40" s="15">
        <v>50</v>
      </c>
      <c r="F40" s="15">
        <v>67</v>
      </c>
      <c r="G40" s="4"/>
      <c r="H40" s="4"/>
      <c r="I40" s="4"/>
      <c r="J40" s="4"/>
      <c r="K40" s="4"/>
      <c r="L40" s="4"/>
      <c r="M40" s="16">
        <v>24</v>
      </c>
      <c r="N40" s="17">
        <v>15</v>
      </c>
      <c r="O40" s="18">
        <v>10</v>
      </c>
      <c r="P40" s="19">
        <v>8</v>
      </c>
      <c r="Q40" s="4"/>
      <c r="R40" s="4">
        <f t="shared" si="0"/>
        <v>174</v>
      </c>
    </row>
    <row r="41" spans="1:18" s="5" customFormat="1" ht="22.5" customHeight="1" x14ac:dyDescent="0.15">
      <c r="A41" s="60" t="s">
        <v>112</v>
      </c>
      <c r="B41" s="29" t="s">
        <v>2</v>
      </c>
      <c r="C41" s="30" t="s">
        <v>42</v>
      </c>
      <c r="D41" s="4"/>
      <c r="E41" s="31">
        <v>1</v>
      </c>
      <c r="F41" s="32">
        <v>3</v>
      </c>
      <c r="G41" s="33"/>
      <c r="H41" s="34"/>
      <c r="I41" s="4"/>
      <c r="J41" s="4"/>
      <c r="K41" s="35"/>
      <c r="L41" s="36">
        <v>1</v>
      </c>
      <c r="M41" s="4"/>
      <c r="N41" s="37"/>
      <c r="O41" s="4"/>
      <c r="P41" s="38">
        <v>1</v>
      </c>
      <c r="Q41" s="4"/>
      <c r="R41" s="4">
        <f t="shared" si="0"/>
        <v>6</v>
      </c>
    </row>
    <row r="42" spans="1:18" s="5" customFormat="1" ht="22.5" customHeight="1" x14ac:dyDescent="0.15">
      <c r="A42" s="60"/>
      <c r="B42" s="29" t="s">
        <v>3</v>
      </c>
      <c r="C42" s="39" t="s">
        <v>43</v>
      </c>
      <c r="D42" s="4"/>
      <c r="E42" s="31">
        <v>1</v>
      </c>
      <c r="F42" s="32">
        <v>2</v>
      </c>
      <c r="G42" s="33"/>
      <c r="H42" s="34"/>
      <c r="I42" s="4">
        <v>1</v>
      </c>
      <c r="J42" s="4"/>
      <c r="K42" s="35">
        <v>1</v>
      </c>
      <c r="L42" s="36"/>
      <c r="M42" s="4"/>
      <c r="N42" s="37"/>
      <c r="O42" s="4"/>
      <c r="P42" s="38"/>
      <c r="Q42" s="4"/>
      <c r="R42" s="4">
        <f t="shared" si="0"/>
        <v>5</v>
      </c>
    </row>
    <row r="43" spans="1:18" s="5" customFormat="1" ht="22.5" customHeight="1" x14ac:dyDescent="0.15">
      <c r="A43" s="60"/>
      <c r="B43" s="29" t="s">
        <v>14</v>
      </c>
      <c r="C43" s="39" t="s">
        <v>44</v>
      </c>
      <c r="D43" s="4"/>
      <c r="E43" s="31">
        <v>1</v>
      </c>
      <c r="F43" s="32">
        <v>3</v>
      </c>
      <c r="G43" s="33"/>
      <c r="H43" s="34"/>
      <c r="I43" s="4"/>
      <c r="J43" s="4"/>
      <c r="K43" s="35">
        <v>1</v>
      </c>
      <c r="L43" s="36"/>
      <c r="M43" s="4"/>
      <c r="N43" s="37"/>
      <c r="O43" s="4"/>
      <c r="P43" s="38"/>
      <c r="Q43" s="4"/>
      <c r="R43" s="4">
        <f t="shared" si="0"/>
        <v>5</v>
      </c>
    </row>
    <row r="44" spans="1:18" s="5" customFormat="1" ht="22.5" customHeight="1" x14ac:dyDescent="0.15">
      <c r="A44" s="60"/>
      <c r="B44" s="40" t="s">
        <v>4</v>
      </c>
      <c r="C44" s="39" t="s">
        <v>45</v>
      </c>
      <c r="D44" s="4"/>
      <c r="E44" s="31">
        <v>1</v>
      </c>
      <c r="F44" s="32">
        <v>3</v>
      </c>
      <c r="G44" s="33">
        <v>1</v>
      </c>
      <c r="H44" s="34"/>
      <c r="I44" s="4"/>
      <c r="J44" s="4"/>
      <c r="K44" s="35"/>
      <c r="L44" s="36"/>
      <c r="M44" s="4"/>
      <c r="N44" s="37"/>
      <c r="O44" s="4"/>
      <c r="P44" s="38">
        <v>1</v>
      </c>
      <c r="Q44" s="4"/>
      <c r="R44" s="4">
        <f t="shared" si="0"/>
        <v>6</v>
      </c>
    </row>
    <row r="45" spans="1:18" s="5" customFormat="1" ht="22.5" customHeight="1" x14ac:dyDescent="0.15">
      <c r="A45" s="60"/>
      <c r="B45" s="41" t="s">
        <v>6</v>
      </c>
      <c r="C45" s="42" t="s">
        <v>46</v>
      </c>
      <c r="D45" s="4"/>
      <c r="E45" s="31">
        <v>1</v>
      </c>
      <c r="F45" s="32"/>
      <c r="G45" s="33"/>
      <c r="H45" s="34"/>
      <c r="I45" s="4"/>
      <c r="J45" s="4"/>
      <c r="K45" s="35"/>
      <c r="L45" s="36"/>
      <c r="M45" s="4"/>
      <c r="N45" s="37"/>
      <c r="O45" s="4"/>
      <c r="P45" s="38"/>
      <c r="Q45" s="4"/>
      <c r="R45" s="4">
        <f t="shared" si="0"/>
        <v>1</v>
      </c>
    </row>
    <row r="46" spans="1:18" s="5" customFormat="1" ht="22.5" customHeight="1" x14ac:dyDescent="0.15">
      <c r="A46" s="60"/>
      <c r="B46" s="41" t="s">
        <v>20</v>
      </c>
      <c r="C46" s="42" t="s">
        <v>47</v>
      </c>
      <c r="D46" s="4"/>
      <c r="E46" s="31">
        <v>1</v>
      </c>
      <c r="F46" s="32">
        <v>2</v>
      </c>
      <c r="G46" s="33">
        <v>2</v>
      </c>
      <c r="H46" s="34">
        <v>3</v>
      </c>
      <c r="I46" s="4"/>
      <c r="J46" s="4"/>
      <c r="K46" s="35"/>
      <c r="L46" s="36">
        <v>1</v>
      </c>
      <c r="M46" s="4"/>
      <c r="N46" s="37">
        <v>2</v>
      </c>
      <c r="O46" s="4"/>
      <c r="P46" s="38"/>
      <c r="Q46" s="4"/>
      <c r="R46" s="4">
        <f t="shared" si="0"/>
        <v>11</v>
      </c>
    </row>
    <row r="47" spans="1:18" s="5" customFormat="1" ht="22.5" customHeight="1" x14ac:dyDescent="0.15">
      <c r="A47" s="60"/>
      <c r="B47" s="43" t="s">
        <v>22</v>
      </c>
      <c r="C47" s="44" t="s">
        <v>48</v>
      </c>
      <c r="D47" s="4"/>
      <c r="E47" s="31">
        <v>1</v>
      </c>
      <c r="F47" s="32">
        <v>1</v>
      </c>
      <c r="G47" s="33"/>
      <c r="H47" s="34"/>
      <c r="I47" s="4"/>
      <c r="J47" s="4"/>
      <c r="K47" s="35"/>
      <c r="L47" s="36">
        <v>1</v>
      </c>
      <c r="M47" s="4"/>
      <c r="N47" s="37"/>
      <c r="O47" s="4"/>
      <c r="P47" s="38"/>
      <c r="Q47" s="4"/>
      <c r="R47" s="4">
        <f t="shared" si="0"/>
        <v>3</v>
      </c>
    </row>
    <row r="48" spans="1:18" s="5" customFormat="1" ht="22.5" customHeight="1" x14ac:dyDescent="0.15">
      <c r="A48" s="60"/>
      <c r="B48" s="43" t="s">
        <v>24</v>
      </c>
      <c r="C48" s="44" t="s">
        <v>49</v>
      </c>
      <c r="D48" s="4"/>
      <c r="E48" s="31"/>
      <c r="F48" s="32"/>
      <c r="G48" s="33">
        <v>1</v>
      </c>
      <c r="H48" s="34">
        <v>1</v>
      </c>
      <c r="I48" s="4"/>
      <c r="J48" s="4"/>
      <c r="K48" s="35"/>
      <c r="L48" s="36"/>
      <c r="M48" s="4"/>
      <c r="N48" s="37"/>
      <c r="O48" s="4"/>
      <c r="P48" s="38"/>
      <c r="Q48" s="4"/>
      <c r="R48" s="4">
        <f t="shared" si="0"/>
        <v>2</v>
      </c>
    </row>
    <row r="49" spans="1:18" s="5" customFormat="1" ht="22.5" customHeight="1" x14ac:dyDescent="0.15">
      <c r="A49" s="60"/>
      <c r="B49" s="43" t="s">
        <v>28</v>
      </c>
      <c r="C49" s="44" t="s">
        <v>50</v>
      </c>
      <c r="D49" s="4"/>
      <c r="E49" s="31">
        <v>1</v>
      </c>
      <c r="F49" s="32">
        <v>1</v>
      </c>
      <c r="G49" s="33">
        <v>1</v>
      </c>
      <c r="H49" s="34"/>
      <c r="I49" s="4"/>
      <c r="J49" s="4"/>
      <c r="K49" s="35"/>
      <c r="L49" s="36"/>
      <c r="M49" s="4"/>
      <c r="N49" s="37">
        <v>1</v>
      </c>
      <c r="O49" s="4"/>
      <c r="P49" s="38">
        <v>1</v>
      </c>
      <c r="Q49" s="4"/>
      <c r="R49" s="4">
        <f t="shared" si="0"/>
        <v>5</v>
      </c>
    </row>
    <row r="50" spans="1:18" s="5" customFormat="1" ht="22.5" customHeight="1" x14ac:dyDescent="0.15">
      <c r="A50" s="60"/>
      <c r="B50" s="43" t="s">
        <v>32</v>
      </c>
      <c r="C50" s="44" t="s">
        <v>51</v>
      </c>
      <c r="D50" s="4"/>
      <c r="E50" s="31"/>
      <c r="F50" s="32"/>
      <c r="G50" s="33"/>
      <c r="H50" s="34"/>
      <c r="I50" s="4"/>
      <c r="J50" s="4"/>
      <c r="K50" s="35">
        <v>1</v>
      </c>
      <c r="L50" s="36"/>
      <c r="M50" s="4"/>
      <c r="N50" s="37"/>
      <c r="O50" s="4"/>
      <c r="P50" s="38"/>
      <c r="Q50" s="4"/>
      <c r="R50" s="4">
        <f t="shared" si="0"/>
        <v>1</v>
      </c>
    </row>
    <row r="51" spans="1:18" s="5" customFormat="1" ht="22.5" customHeight="1" x14ac:dyDescent="0.15">
      <c r="A51" s="60"/>
      <c r="B51" s="43" t="s">
        <v>34</v>
      </c>
      <c r="C51" s="44" t="s">
        <v>52</v>
      </c>
      <c r="D51" s="4"/>
      <c r="E51" s="31">
        <v>2</v>
      </c>
      <c r="F51" s="32">
        <v>2</v>
      </c>
      <c r="G51" s="33">
        <v>1</v>
      </c>
      <c r="H51" s="34">
        <v>1</v>
      </c>
      <c r="I51" s="4"/>
      <c r="J51" s="4"/>
      <c r="K51" s="35"/>
      <c r="L51" s="36"/>
      <c r="M51" s="4"/>
      <c r="N51" s="37">
        <v>2</v>
      </c>
      <c r="O51" s="4"/>
      <c r="P51" s="38"/>
      <c r="Q51" s="4"/>
      <c r="R51" s="4">
        <f t="shared" si="0"/>
        <v>8</v>
      </c>
    </row>
    <row r="52" spans="1:18" s="5" customFormat="1" ht="22.5" customHeight="1" x14ac:dyDescent="0.15">
      <c r="A52" s="60"/>
      <c r="B52" s="43" t="s">
        <v>36</v>
      </c>
      <c r="C52" s="44" t="s">
        <v>53</v>
      </c>
      <c r="D52" s="4"/>
      <c r="E52" s="31">
        <v>1</v>
      </c>
      <c r="F52" s="32"/>
      <c r="G52" s="33"/>
      <c r="H52" s="34"/>
      <c r="I52" s="4"/>
      <c r="J52" s="4"/>
      <c r="K52" s="35"/>
      <c r="L52" s="36"/>
      <c r="M52" s="4"/>
      <c r="N52" s="37"/>
      <c r="O52" s="4"/>
      <c r="P52" s="38"/>
      <c r="Q52" s="4"/>
      <c r="R52" s="4">
        <f t="shared" si="0"/>
        <v>1</v>
      </c>
    </row>
    <row r="53" spans="1:18" s="5" customFormat="1" ht="22.5" customHeight="1" x14ac:dyDescent="0.15">
      <c r="A53" s="60"/>
      <c r="B53" s="43" t="s">
        <v>40</v>
      </c>
      <c r="C53" s="44" t="s">
        <v>54</v>
      </c>
      <c r="D53" s="4"/>
      <c r="E53" s="31">
        <v>2</v>
      </c>
      <c r="F53" s="32">
        <v>2</v>
      </c>
      <c r="G53" s="33">
        <v>1</v>
      </c>
      <c r="H53" s="34"/>
      <c r="I53" s="4"/>
      <c r="J53" s="4"/>
      <c r="K53" s="35">
        <v>2</v>
      </c>
      <c r="L53" s="36">
        <v>1</v>
      </c>
      <c r="M53" s="4"/>
      <c r="N53" s="37">
        <v>1</v>
      </c>
      <c r="O53" s="4"/>
      <c r="P53" s="38"/>
      <c r="Q53" s="4"/>
      <c r="R53" s="4">
        <f t="shared" si="0"/>
        <v>9</v>
      </c>
    </row>
    <row r="54" spans="1:18" s="5" customFormat="1" ht="22.5" customHeight="1" x14ac:dyDescent="0.15">
      <c r="A54" s="60" t="s">
        <v>113</v>
      </c>
      <c r="B54" s="43" t="s">
        <v>108</v>
      </c>
      <c r="C54" s="45" t="s">
        <v>55</v>
      </c>
      <c r="D54" s="4"/>
      <c r="E54" s="46">
        <v>3</v>
      </c>
      <c r="F54" s="47">
        <v>12</v>
      </c>
      <c r="G54" s="48">
        <v>2</v>
      </c>
      <c r="H54" s="49">
        <v>1</v>
      </c>
      <c r="I54" s="50">
        <v>1</v>
      </c>
      <c r="J54" s="51"/>
      <c r="K54" s="52">
        <v>1</v>
      </c>
      <c r="L54" s="53">
        <v>1</v>
      </c>
      <c r="M54" s="4"/>
      <c r="N54" s="54">
        <v>1</v>
      </c>
      <c r="O54" s="55"/>
      <c r="P54" s="56">
        <v>1</v>
      </c>
      <c r="Q54" s="57">
        <v>1</v>
      </c>
      <c r="R54" s="4">
        <f t="shared" si="0"/>
        <v>24</v>
      </c>
    </row>
    <row r="55" spans="1:18" s="5" customFormat="1" ht="22.5" customHeight="1" x14ac:dyDescent="0.15">
      <c r="A55" s="60"/>
      <c r="B55" s="43" t="s">
        <v>108</v>
      </c>
      <c r="C55" s="45" t="s">
        <v>56</v>
      </c>
      <c r="D55" s="4"/>
      <c r="E55" s="46">
        <v>16</v>
      </c>
      <c r="F55" s="47">
        <v>21</v>
      </c>
      <c r="G55" s="48">
        <v>22</v>
      </c>
      <c r="H55" s="49">
        <v>2</v>
      </c>
      <c r="I55" s="50">
        <v>3</v>
      </c>
      <c r="J55" s="51">
        <v>9</v>
      </c>
      <c r="K55" s="52">
        <v>6</v>
      </c>
      <c r="L55" s="53">
        <v>2</v>
      </c>
      <c r="M55" s="4"/>
      <c r="N55" s="54">
        <v>2</v>
      </c>
      <c r="O55" s="55">
        <v>2</v>
      </c>
      <c r="P55" s="56">
        <v>3</v>
      </c>
      <c r="Q55" s="57"/>
      <c r="R55" s="4">
        <f t="shared" si="0"/>
        <v>88</v>
      </c>
    </row>
    <row r="56" spans="1:18" s="5" customFormat="1" ht="22.5" customHeight="1" x14ac:dyDescent="0.15">
      <c r="A56" s="60"/>
      <c r="B56" s="43" t="s">
        <v>108</v>
      </c>
      <c r="C56" s="45" t="s">
        <v>57</v>
      </c>
      <c r="D56" s="4"/>
      <c r="E56" s="46">
        <v>10</v>
      </c>
      <c r="F56" s="47">
        <v>26</v>
      </c>
      <c r="G56" s="48">
        <v>26</v>
      </c>
      <c r="H56" s="49">
        <v>12</v>
      </c>
      <c r="I56" s="50">
        <v>10</v>
      </c>
      <c r="J56" s="51">
        <v>12</v>
      </c>
      <c r="K56" s="52">
        <v>10</v>
      </c>
      <c r="L56" s="53">
        <v>6</v>
      </c>
      <c r="M56" s="4"/>
      <c r="N56" s="54">
        <v>4</v>
      </c>
      <c r="O56" s="55">
        <v>2</v>
      </c>
      <c r="P56" s="56">
        <v>4</v>
      </c>
      <c r="Q56" s="57">
        <v>8</v>
      </c>
      <c r="R56" s="4">
        <f t="shared" si="0"/>
        <v>130</v>
      </c>
    </row>
    <row r="57" spans="1:18" s="5" customFormat="1" ht="22.5" customHeight="1" x14ac:dyDescent="0.15">
      <c r="A57" s="60"/>
      <c r="B57" s="43" t="s">
        <v>108</v>
      </c>
      <c r="C57" s="45" t="s">
        <v>58</v>
      </c>
      <c r="D57" s="4"/>
      <c r="E57" s="46">
        <v>12</v>
      </c>
      <c r="F57" s="47">
        <v>15</v>
      </c>
      <c r="G57" s="48">
        <v>10</v>
      </c>
      <c r="H57" s="4"/>
      <c r="I57" s="50">
        <v>6</v>
      </c>
      <c r="J57" s="51">
        <v>2</v>
      </c>
      <c r="K57" s="52">
        <v>11</v>
      </c>
      <c r="L57" s="53">
        <v>7</v>
      </c>
      <c r="M57" s="4"/>
      <c r="N57" s="54">
        <v>2</v>
      </c>
      <c r="O57" s="55">
        <v>2</v>
      </c>
      <c r="P57" s="56">
        <v>1</v>
      </c>
      <c r="Q57" s="57">
        <v>5</v>
      </c>
      <c r="R57" s="4">
        <f t="shared" si="0"/>
        <v>73</v>
      </c>
    </row>
    <row r="58" spans="1:18" s="5" customFormat="1" ht="22.5" customHeight="1" x14ac:dyDescent="0.15">
      <c r="A58" s="9" t="s">
        <v>114</v>
      </c>
      <c r="B58" s="60" t="s">
        <v>110</v>
      </c>
      <c r="C58" s="60"/>
      <c r="D58" s="9">
        <f>SUM(D3:D57)</f>
        <v>2251</v>
      </c>
      <c r="E58" s="9">
        <f>SUM(E3:E57)</f>
        <v>322</v>
      </c>
      <c r="F58" s="9">
        <f>SUM(F3:F57)</f>
        <v>442</v>
      </c>
      <c r="G58" s="9">
        <f t="shared" ref="G58" si="1">SUM(G3:G57)</f>
        <v>67</v>
      </c>
      <c r="H58" s="9">
        <f>SUM(H3:H57)</f>
        <v>20</v>
      </c>
      <c r="I58" s="9">
        <f>SUM(I3:I57)</f>
        <v>21</v>
      </c>
      <c r="J58" s="9">
        <f>SUM(J3:J57)</f>
        <v>23</v>
      </c>
      <c r="K58" s="9">
        <f>SUM(K3:K57)</f>
        <v>33</v>
      </c>
      <c r="L58" s="9">
        <f t="shared" ref="L58:N58" si="2">SUM(L3:L57)</f>
        <v>20</v>
      </c>
      <c r="M58" s="9">
        <f t="shared" si="2"/>
        <v>118</v>
      </c>
      <c r="N58" s="9">
        <f t="shared" si="2"/>
        <v>107</v>
      </c>
      <c r="O58" s="9">
        <f>SUM(O3:O57)</f>
        <v>91</v>
      </c>
      <c r="P58" s="9">
        <f>SUM(P3:P57)</f>
        <v>88</v>
      </c>
      <c r="Q58" s="9">
        <f>SUM(Q3:Q57)</f>
        <v>14</v>
      </c>
      <c r="R58" s="9">
        <f>SUM(R3:R57)</f>
        <v>3617</v>
      </c>
    </row>
    <row r="59" spans="1:18" s="6" customFormat="1" ht="21.95" customHeight="1" x14ac:dyDescent="0.15">
      <c r="A59" s="59" t="s">
        <v>59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</row>
    <row r="60" spans="1:18" x14ac:dyDescent="0.15">
      <c r="A60" s="2"/>
      <c r="B60" s="2"/>
      <c r="C60" s="7"/>
      <c r="D60" s="2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</sheetData>
  <mergeCells count="7">
    <mergeCell ref="A1:R1"/>
    <mergeCell ref="A59:R59"/>
    <mergeCell ref="A3:A19"/>
    <mergeCell ref="A20:A40"/>
    <mergeCell ref="B58:C58"/>
    <mergeCell ref="A41:A53"/>
    <mergeCell ref="A54:A57"/>
  </mergeCells>
  <phoneticPr fontId="3" type="noConversion"/>
  <pageMargins left="0.75" right="0.75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墨玉汇总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2017-03-29T09:47:49Z</cp:lastPrinted>
  <dcterms:created xsi:type="dcterms:W3CDTF">2006-09-16T00:00:00Z</dcterms:created>
  <dcterms:modified xsi:type="dcterms:W3CDTF">2017-04-04T14:48:23Z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